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sordienti M" sheetId="1" r:id="rId1"/>
    <sheet name="Esordienti F." sheetId="2" r:id="rId2"/>
    <sheet name="Foglio3" sheetId="3" r:id="rId3"/>
  </sheets>
  <definedNames>
    <definedName name="Elenco_esordienti_2004" localSheetId="1">'Esordienti F.'!$A$1:$G$245</definedName>
    <definedName name="_xlnm.Print_Titles" localSheetId="1">'Esordienti F.'!$1:$1</definedName>
    <definedName name="_xlnm.Print_Titles" localSheetId="0">'Esordienti M'!$2:$2</definedName>
  </definedNames>
  <calcPr fullCalcOnLoad="1"/>
</workbook>
</file>

<file path=xl/sharedStrings.xml><?xml version="1.0" encoding="utf-8"?>
<sst xmlns="http://schemas.openxmlformats.org/spreadsheetml/2006/main" count="2006" uniqueCount="463">
  <si>
    <t>Prestazione</t>
  </si>
  <si>
    <t>PuntiTot</t>
  </si>
  <si>
    <t>Cognome</t>
  </si>
  <si>
    <t>Nome</t>
  </si>
  <si>
    <t>DataNascita</t>
  </si>
  <si>
    <t>Società</t>
  </si>
  <si>
    <t>DataGara</t>
  </si>
  <si>
    <t xml:space="preserve">           11.3</t>
  </si>
  <si>
    <t>BASTIANELLO</t>
  </si>
  <si>
    <t>GIOVANNI</t>
  </si>
  <si>
    <t>G.A. BASSANO</t>
  </si>
  <si>
    <t>60 m. EM</t>
  </si>
  <si>
    <t>Alto EM</t>
  </si>
  <si>
    <t xml:space="preserve">           2.54</t>
  </si>
  <si>
    <t>Lungo EM</t>
  </si>
  <si>
    <t xml:space="preserve">           7.56</t>
  </si>
  <si>
    <t>Peso EM</t>
  </si>
  <si>
    <t xml:space="preserve">         2:09.9</t>
  </si>
  <si>
    <t>BERGAMIN</t>
  </si>
  <si>
    <t>FEDERICO</t>
  </si>
  <si>
    <t>ASS.POL. DILETT. VALDAGNO</t>
  </si>
  <si>
    <t>600 m. EM</t>
  </si>
  <si>
    <t xml:space="preserve">           10.6</t>
  </si>
  <si>
    <t>BERNARDI</t>
  </si>
  <si>
    <t>MARCO</t>
  </si>
  <si>
    <t>GS.SCOLASTICO MARCONI CASSOLA</t>
  </si>
  <si>
    <t xml:space="preserve">         2:21.9</t>
  </si>
  <si>
    <t xml:space="preserve">           11.8</t>
  </si>
  <si>
    <t>60 Hs EM</t>
  </si>
  <si>
    <t xml:space="preserve">           11.7</t>
  </si>
  <si>
    <t xml:space="preserve">           0.95</t>
  </si>
  <si>
    <t xml:space="preserve">           3.12</t>
  </si>
  <si>
    <t xml:space="preserve">           6.34</t>
  </si>
  <si>
    <t xml:space="preserve">          17.49</t>
  </si>
  <si>
    <t>Wortex EM</t>
  </si>
  <si>
    <t xml:space="preserve">            9.6</t>
  </si>
  <si>
    <t>BERTO</t>
  </si>
  <si>
    <t>ALESSANDRO</t>
  </si>
  <si>
    <t>CSI FIAMM ATL PROV VI</t>
  </si>
  <si>
    <t xml:space="preserve">            9.5</t>
  </si>
  <si>
    <t xml:space="preserve">           3.87</t>
  </si>
  <si>
    <t xml:space="preserve">          11.59</t>
  </si>
  <si>
    <t xml:space="preserve">          42.20</t>
  </si>
  <si>
    <t xml:space="preserve">            9.8</t>
  </si>
  <si>
    <t>BERTONCELLO</t>
  </si>
  <si>
    <t>ALBERTO</t>
  </si>
  <si>
    <t>ASSOCIAZIONE ATLETICA N.E.VI.</t>
  </si>
  <si>
    <t xml:space="preserve">         2:22.0</t>
  </si>
  <si>
    <t xml:space="preserve">           3.61</t>
  </si>
  <si>
    <t xml:space="preserve">           9.86</t>
  </si>
  <si>
    <t xml:space="preserve">          25.86</t>
  </si>
  <si>
    <t>ANDREA</t>
  </si>
  <si>
    <t xml:space="preserve">           10.2</t>
  </si>
  <si>
    <t>BIZZOTTO</t>
  </si>
  <si>
    <t>DAMIANO</t>
  </si>
  <si>
    <t xml:space="preserve">           3.43</t>
  </si>
  <si>
    <t xml:space="preserve">           7.60</t>
  </si>
  <si>
    <t xml:space="preserve">           10.8</t>
  </si>
  <si>
    <t>BOSCHETTI</t>
  </si>
  <si>
    <t>MOSE'</t>
  </si>
  <si>
    <t>NOVATLETICA CITTA' DI SCHIO</t>
  </si>
  <si>
    <t xml:space="preserve">         2:39.6</t>
  </si>
  <si>
    <t xml:space="preserve">         2:35.3</t>
  </si>
  <si>
    <t xml:space="preserve">           12.6</t>
  </si>
  <si>
    <t xml:space="preserve">           3.47</t>
  </si>
  <si>
    <t xml:space="preserve">           7.69</t>
  </si>
  <si>
    <t xml:space="preserve">          16.54</t>
  </si>
  <si>
    <t xml:space="preserve">           11.1</t>
  </si>
  <si>
    <t>CAMPANA</t>
  </si>
  <si>
    <t>DAVIDE</t>
  </si>
  <si>
    <t xml:space="preserve">           12.0</t>
  </si>
  <si>
    <t xml:space="preserve">         2:45.7</t>
  </si>
  <si>
    <t xml:space="preserve">           2.46</t>
  </si>
  <si>
    <t xml:space="preserve">           7.39</t>
  </si>
  <si>
    <t xml:space="preserve">           8.69</t>
  </si>
  <si>
    <t xml:space="preserve">          18.23</t>
  </si>
  <si>
    <t>CAROLLO</t>
  </si>
  <si>
    <t xml:space="preserve">         2:19.1</t>
  </si>
  <si>
    <t xml:space="preserve">           12.8</t>
  </si>
  <si>
    <t xml:space="preserve">           1.00</t>
  </si>
  <si>
    <t xml:space="preserve">           3.17</t>
  </si>
  <si>
    <t xml:space="preserve">           8.70</t>
  </si>
  <si>
    <t xml:space="preserve">          26.18</t>
  </si>
  <si>
    <t xml:space="preserve">           6.67</t>
  </si>
  <si>
    <t xml:space="preserve">           10.3</t>
  </si>
  <si>
    <t>CASTELLAN</t>
  </si>
  <si>
    <t>GIUSEPPE</t>
  </si>
  <si>
    <t xml:space="preserve">         2:29.6</t>
  </si>
  <si>
    <t xml:space="preserve">           3.00</t>
  </si>
  <si>
    <t xml:space="preserve">           9.66</t>
  </si>
  <si>
    <t xml:space="preserve">          39.57</t>
  </si>
  <si>
    <t xml:space="preserve">           8.99</t>
  </si>
  <si>
    <t>CAZZAVILLAN</t>
  </si>
  <si>
    <t>POL.MONTECCHIO PRECALCINO</t>
  </si>
  <si>
    <t xml:space="preserve">         2:22.4</t>
  </si>
  <si>
    <t>DALLA POZZA</t>
  </si>
  <si>
    <t>GIULIO</t>
  </si>
  <si>
    <t xml:space="preserve">           11.4</t>
  </si>
  <si>
    <t xml:space="preserve">          31.59</t>
  </si>
  <si>
    <t xml:space="preserve">         2:32.5</t>
  </si>
  <si>
    <t>DALLA VECCHIA</t>
  </si>
  <si>
    <t>MICHELE</t>
  </si>
  <si>
    <t xml:space="preserve">          23.78</t>
  </si>
  <si>
    <t>DEGETTO</t>
  </si>
  <si>
    <t>SAMUELE</t>
  </si>
  <si>
    <t xml:space="preserve">         2:19.6</t>
  </si>
  <si>
    <t xml:space="preserve">           3.45</t>
  </si>
  <si>
    <t xml:space="preserve">          10.60</t>
  </si>
  <si>
    <t>ESPOSITO</t>
  </si>
  <si>
    <t xml:space="preserve">           10.1</t>
  </si>
  <si>
    <t xml:space="preserve">           12.4</t>
  </si>
  <si>
    <t xml:space="preserve">          13.06</t>
  </si>
  <si>
    <t xml:space="preserve">          34.32</t>
  </si>
  <si>
    <t xml:space="preserve">         2:26.6</t>
  </si>
  <si>
    <t>FALVO</t>
  </si>
  <si>
    <t>PAOLO</t>
  </si>
  <si>
    <t xml:space="preserve">         2:30.3</t>
  </si>
  <si>
    <t xml:space="preserve">           12.2</t>
  </si>
  <si>
    <t xml:space="preserve">           5.90</t>
  </si>
  <si>
    <t xml:space="preserve">          18.81</t>
  </si>
  <si>
    <t>FARINA</t>
  </si>
  <si>
    <t>TOMMASO</t>
  </si>
  <si>
    <t xml:space="preserve">           5.57</t>
  </si>
  <si>
    <t>GANASSIN</t>
  </si>
  <si>
    <t xml:space="preserve">         2:37.8</t>
  </si>
  <si>
    <t xml:space="preserve">           12.5</t>
  </si>
  <si>
    <t xml:space="preserve">           3.20</t>
  </si>
  <si>
    <t xml:space="preserve">           5.42</t>
  </si>
  <si>
    <t xml:space="preserve">          18.74</t>
  </si>
  <si>
    <t>LANDO</t>
  </si>
  <si>
    <t>CATRIEL</t>
  </si>
  <si>
    <t xml:space="preserve">         3:05.9</t>
  </si>
  <si>
    <t xml:space="preserve">           13.4</t>
  </si>
  <si>
    <t xml:space="preserve">           2.58</t>
  </si>
  <si>
    <t xml:space="preserve">           2.57</t>
  </si>
  <si>
    <t xml:space="preserve">           7.87</t>
  </si>
  <si>
    <t xml:space="preserve">          19.39</t>
  </si>
  <si>
    <t xml:space="preserve">           13.6</t>
  </si>
  <si>
    <t xml:space="preserve">           2.50</t>
  </si>
  <si>
    <t xml:space="preserve">         2:30.5</t>
  </si>
  <si>
    <t xml:space="preserve">           7.40</t>
  </si>
  <si>
    <t>LUPASCU</t>
  </si>
  <si>
    <t>PAUL CODRIN</t>
  </si>
  <si>
    <t xml:space="preserve">           6.40</t>
  </si>
  <si>
    <t xml:space="preserve">          19.37</t>
  </si>
  <si>
    <t>MARCHIORI</t>
  </si>
  <si>
    <t>NICCOLO'</t>
  </si>
  <si>
    <t xml:space="preserve">           3.13</t>
  </si>
  <si>
    <t xml:space="preserve">           3.37</t>
  </si>
  <si>
    <t xml:space="preserve">           9.76</t>
  </si>
  <si>
    <t>MARCON</t>
  </si>
  <si>
    <t>STEFANO</t>
  </si>
  <si>
    <t xml:space="preserve">           10.4</t>
  </si>
  <si>
    <t xml:space="preserve">         2:40.4</t>
  </si>
  <si>
    <t xml:space="preserve">           13.5</t>
  </si>
  <si>
    <t xml:space="preserve">           13.7</t>
  </si>
  <si>
    <t xml:space="preserve">           2.69</t>
  </si>
  <si>
    <t xml:space="preserve">           7.83</t>
  </si>
  <si>
    <t xml:space="preserve">          25.31</t>
  </si>
  <si>
    <t>MARTINI MASON</t>
  </si>
  <si>
    <t xml:space="preserve">         2:16.1</t>
  </si>
  <si>
    <t xml:space="preserve">           3.78</t>
  </si>
  <si>
    <t xml:space="preserve">           6.53</t>
  </si>
  <si>
    <t xml:space="preserve">          25.05</t>
  </si>
  <si>
    <t>MEDA</t>
  </si>
  <si>
    <t>ATL. MAROSTICA VIMAR</t>
  </si>
  <si>
    <t xml:space="preserve">           3.24</t>
  </si>
  <si>
    <t xml:space="preserve">            9.3</t>
  </si>
  <si>
    <t>MOCELLIN</t>
  </si>
  <si>
    <t xml:space="preserve">         2:06.5</t>
  </si>
  <si>
    <t xml:space="preserve">           3.89</t>
  </si>
  <si>
    <t xml:space="preserve">          11.69</t>
  </si>
  <si>
    <t xml:space="preserve">          42.02</t>
  </si>
  <si>
    <t>OLIVIERO</t>
  </si>
  <si>
    <t>CARLO ALBERTO</t>
  </si>
  <si>
    <t xml:space="preserve">           2.80</t>
  </si>
  <si>
    <t xml:space="preserve">           7.04</t>
  </si>
  <si>
    <t xml:space="preserve">          19.23</t>
  </si>
  <si>
    <t>PAROLIN</t>
  </si>
  <si>
    <t xml:space="preserve">         2:26.9</t>
  </si>
  <si>
    <t xml:space="preserve">           11.9</t>
  </si>
  <si>
    <t xml:space="preserve">           3.28</t>
  </si>
  <si>
    <t xml:space="preserve">           8.12</t>
  </si>
  <si>
    <t xml:space="preserve">           6.90</t>
  </si>
  <si>
    <t xml:space="preserve">          31.73</t>
  </si>
  <si>
    <t xml:space="preserve">         2:28.4</t>
  </si>
  <si>
    <t>POIER</t>
  </si>
  <si>
    <t>DAVIS</t>
  </si>
  <si>
    <t>DICIOTTO ATL.SCHIO</t>
  </si>
  <si>
    <t xml:space="preserve">          19.96</t>
  </si>
  <si>
    <t xml:space="preserve">         3:01.1</t>
  </si>
  <si>
    <t>POZZAN</t>
  </si>
  <si>
    <t>LEONARDO</t>
  </si>
  <si>
    <t>G.S. LEONICENA</t>
  </si>
  <si>
    <t xml:space="preserve">          19.76</t>
  </si>
  <si>
    <t xml:space="preserve">           10.0</t>
  </si>
  <si>
    <t>RUBINI</t>
  </si>
  <si>
    <t>A.S.DELLE RISORGIVE</t>
  </si>
  <si>
    <t xml:space="preserve">         2:27.4</t>
  </si>
  <si>
    <t xml:space="preserve">           3.32</t>
  </si>
  <si>
    <t xml:space="preserve">          25.40</t>
  </si>
  <si>
    <t>SABBADIN</t>
  </si>
  <si>
    <t xml:space="preserve">         2:24.1</t>
  </si>
  <si>
    <t xml:space="preserve">           11.6</t>
  </si>
  <si>
    <t xml:space="preserve">           3.54</t>
  </si>
  <si>
    <t xml:space="preserve">           8.82</t>
  </si>
  <si>
    <t xml:space="preserve">          28.99</t>
  </si>
  <si>
    <t>FABIO</t>
  </si>
  <si>
    <t xml:space="preserve">         2:27.8</t>
  </si>
  <si>
    <t xml:space="preserve">           8.46</t>
  </si>
  <si>
    <t xml:space="preserve">          22.45</t>
  </si>
  <si>
    <t>SCHIAVO</t>
  </si>
  <si>
    <t xml:space="preserve">         2:14.7</t>
  </si>
  <si>
    <t xml:space="preserve">           3.26</t>
  </si>
  <si>
    <t xml:space="preserve">           8.89</t>
  </si>
  <si>
    <t xml:space="preserve">          28.41</t>
  </si>
  <si>
    <t>SPEZZATI</t>
  </si>
  <si>
    <t xml:space="preserve">         2:16.4</t>
  </si>
  <si>
    <t xml:space="preserve">           3.63</t>
  </si>
  <si>
    <t xml:space="preserve">           3.48</t>
  </si>
  <si>
    <t xml:space="preserve">           9.45</t>
  </si>
  <si>
    <t xml:space="preserve">          10.31</t>
  </si>
  <si>
    <t xml:space="preserve">            9.4</t>
  </si>
  <si>
    <t>SPIGAROLO</t>
  </si>
  <si>
    <t xml:space="preserve">         2:04.7</t>
  </si>
  <si>
    <t xml:space="preserve">           11.0</t>
  </si>
  <si>
    <t xml:space="preserve">           10.5</t>
  </si>
  <si>
    <t xml:space="preserve">           3.83</t>
  </si>
  <si>
    <t xml:space="preserve">          11.17</t>
  </si>
  <si>
    <t xml:space="preserve">          44.83</t>
  </si>
  <si>
    <t>TESSARO</t>
  </si>
  <si>
    <t>POLISPORTIVA DUEVILLE</t>
  </si>
  <si>
    <t xml:space="preserve">          24.00</t>
  </si>
  <si>
    <t>TONIATO</t>
  </si>
  <si>
    <t>DANIELE</t>
  </si>
  <si>
    <t xml:space="preserve">         2:40.8</t>
  </si>
  <si>
    <t xml:space="preserve">           2.65</t>
  </si>
  <si>
    <t xml:space="preserve">           5.43</t>
  </si>
  <si>
    <t>TRENTO</t>
  </si>
  <si>
    <t>SIMONE</t>
  </si>
  <si>
    <t xml:space="preserve">         2:17.0</t>
  </si>
  <si>
    <t xml:space="preserve">           3.70</t>
  </si>
  <si>
    <t xml:space="preserve">          11.00</t>
  </si>
  <si>
    <t xml:space="preserve">          32.19</t>
  </si>
  <si>
    <t>VELTRONI</t>
  </si>
  <si>
    <t xml:space="preserve">            9.7</t>
  </si>
  <si>
    <t xml:space="preserve">           3.35</t>
  </si>
  <si>
    <t xml:space="preserve">           7.73</t>
  </si>
  <si>
    <t>ZANATO</t>
  </si>
  <si>
    <t>SAMIR</t>
  </si>
  <si>
    <t xml:space="preserve">         2:48.8</t>
  </si>
  <si>
    <t xml:space="preserve">           2.93</t>
  </si>
  <si>
    <t xml:space="preserve">           7.08</t>
  </si>
  <si>
    <t xml:space="preserve">          12.46</t>
  </si>
  <si>
    <t>ZANNONI</t>
  </si>
  <si>
    <t>MATTEO</t>
  </si>
  <si>
    <t xml:space="preserve">           2.97</t>
  </si>
  <si>
    <t xml:space="preserve">           7.48</t>
  </si>
  <si>
    <t>ZEN</t>
  </si>
  <si>
    <t xml:space="preserve">           3.75</t>
  </si>
  <si>
    <t xml:space="preserve">           9.62</t>
  </si>
  <si>
    <t>ZOCCA</t>
  </si>
  <si>
    <t>Punti Tot.</t>
  </si>
  <si>
    <t>Gara</t>
  </si>
  <si>
    <t>AGUGIARO</t>
  </si>
  <si>
    <t>EMMA</t>
  </si>
  <si>
    <t>600 m. EF</t>
  </si>
  <si>
    <t>Peso EF</t>
  </si>
  <si>
    <t>ALESSIO</t>
  </si>
  <si>
    <t>ANNA</t>
  </si>
  <si>
    <t>PAOLA</t>
  </si>
  <si>
    <t>60 m. EF</t>
  </si>
  <si>
    <t>Lungo EF</t>
  </si>
  <si>
    <t>BASSAN</t>
  </si>
  <si>
    <t>CLARA</t>
  </si>
  <si>
    <t>POLISPOTIVA DUEVILLE</t>
  </si>
  <si>
    <t>60 Hs EF</t>
  </si>
  <si>
    <t>Wortex EF</t>
  </si>
  <si>
    <t>BATTOCCHIO</t>
  </si>
  <si>
    <t>VERONICA</t>
  </si>
  <si>
    <t>BAZZACCO</t>
  </si>
  <si>
    <t>CHIARA</t>
  </si>
  <si>
    <t>BAZZACO</t>
  </si>
  <si>
    <t>SARA</t>
  </si>
  <si>
    <t>BERTON</t>
  </si>
  <si>
    <t>BUCCO</t>
  </si>
  <si>
    <t>IMMEWAYSH EMMA</t>
  </si>
  <si>
    <t>CARICASULO</t>
  </si>
  <si>
    <t>COSTABEBER</t>
  </si>
  <si>
    <t>LAURA</t>
  </si>
  <si>
    <t>FACCIO</t>
  </si>
  <si>
    <t>FRANCESCA</t>
  </si>
  <si>
    <t>FERRAZZI</t>
  </si>
  <si>
    <t>CLAUDIA</t>
  </si>
  <si>
    <t>FICHERA</t>
  </si>
  <si>
    <t>SARAH</t>
  </si>
  <si>
    <t>FONTANA</t>
  </si>
  <si>
    <t>GIULIA</t>
  </si>
  <si>
    <t>LUCIA</t>
  </si>
  <si>
    <t>GARBIN</t>
  </si>
  <si>
    <t>GASPAROTTO</t>
  </si>
  <si>
    <t>GUIDOLIN</t>
  </si>
  <si>
    <t>ANGELICA</t>
  </si>
  <si>
    <t>KAINZ</t>
  </si>
  <si>
    <t>VERONIKA</t>
  </si>
  <si>
    <t>MARIN</t>
  </si>
  <si>
    <t>CRISTINA</t>
  </si>
  <si>
    <t>MILANO</t>
  </si>
  <si>
    <t>ELISA</t>
  </si>
  <si>
    <t>MURARO</t>
  </si>
  <si>
    <t>ILENIA</t>
  </si>
  <si>
    <t>ORIELLA</t>
  </si>
  <si>
    <t>BEATRICE</t>
  </si>
  <si>
    <t>PALEZZA</t>
  </si>
  <si>
    <t>GIADA</t>
  </si>
  <si>
    <t>PENTO</t>
  </si>
  <si>
    <t>PERON</t>
  </si>
  <si>
    <t>PIOTTO</t>
  </si>
  <si>
    <t>MARIA</t>
  </si>
  <si>
    <t>PIZZATO</t>
  </si>
  <si>
    <t>SOFIA</t>
  </si>
  <si>
    <t>POZZOBON</t>
  </si>
  <si>
    <t>PREDEBON</t>
  </si>
  <si>
    <t>GLORIA</t>
  </si>
  <si>
    <t>RAIZER</t>
  </si>
  <si>
    <t>ALICE</t>
  </si>
  <si>
    <t>SAGGIN</t>
  </si>
  <si>
    <t>ELEONORA</t>
  </si>
  <si>
    <t>SCAPIN</t>
  </si>
  <si>
    <t>SIVIERO</t>
  </si>
  <si>
    <t>ELISABETTA</t>
  </si>
  <si>
    <t>TOGNATO</t>
  </si>
  <si>
    <t>ZAMBONINI</t>
  </si>
  <si>
    <t>DANIELA</t>
  </si>
  <si>
    <t>ZORZANELLO</t>
  </si>
  <si>
    <t xml:space="preserve">         2:15.2</t>
  </si>
  <si>
    <t xml:space="preserve">           8.80</t>
  </si>
  <si>
    <t xml:space="preserve">           6.48</t>
  </si>
  <si>
    <t xml:space="preserve">           3.57</t>
  </si>
  <si>
    <t xml:space="preserve">           3.06</t>
  </si>
  <si>
    <t xml:space="preserve">           6.95</t>
  </si>
  <si>
    <t xml:space="preserve">         2:07.5</t>
  </si>
  <si>
    <t xml:space="preserve">           3.30</t>
  </si>
  <si>
    <t xml:space="preserve">           7.35</t>
  </si>
  <si>
    <t xml:space="preserve">         2:12.4</t>
  </si>
  <si>
    <t xml:space="preserve">           10.9</t>
  </si>
  <si>
    <t xml:space="preserve">           3.68</t>
  </si>
  <si>
    <t xml:space="preserve">           8.41</t>
  </si>
  <si>
    <t xml:space="preserve">           7.54</t>
  </si>
  <si>
    <t xml:space="preserve">          27.27</t>
  </si>
  <si>
    <t xml:space="preserve">           6.20</t>
  </si>
  <si>
    <t xml:space="preserve">           2.30</t>
  </si>
  <si>
    <t xml:space="preserve">           5.76</t>
  </si>
  <si>
    <t xml:space="preserve">           12.1</t>
  </si>
  <si>
    <t xml:space="preserve">           3.10</t>
  </si>
  <si>
    <t xml:space="preserve">           6.57</t>
  </si>
  <si>
    <t xml:space="preserve">           7.59</t>
  </si>
  <si>
    <t xml:space="preserve">          16.14</t>
  </si>
  <si>
    <t xml:space="preserve">         2:34.8</t>
  </si>
  <si>
    <t xml:space="preserve">           12.3</t>
  </si>
  <si>
    <t xml:space="preserve">           3.08</t>
  </si>
  <si>
    <t xml:space="preserve">           5.02</t>
  </si>
  <si>
    <t xml:space="preserve">          12.14</t>
  </si>
  <si>
    <t xml:space="preserve">         2:19.2</t>
  </si>
  <si>
    <t xml:space="preserve">           6.64</t>
  </si>
  <si>
    <t xml:space="preserve">          14.49</t>
  </si>
  <si>
    <t xml:space="preserve">           18.1</t>
  </si>
  <si>
    <t xml:space="preserve">          13.87</t>
  </si>
  <si>
    <t xml:space="preserve">         2:31.5</t>
  </si>
  <si>
    <t xml:space="preserve">          26.70</t>
  </si>
  <si>
    <t xml:space="preserve">         2:26.4</t>
  </si>
  <si>
    <t xml:space="preserve">           14.7</t>
  </si>
  <si>
    <t xml:space="preserve">          19.35</t>
  </si>
  <si>
    <t xml:space="preserve">         2:15.9</t>
  </si>
  <si>
    <t xml:space="preserve">           7.27</t>
  </si>
  <si>
    <t xml:space="preserve">          17.75</t>
  </si>
  <si>
    <t xml:space="preserve">         2:24.9</t>
  </si>
  <si>
    <t xml:space="preserve">          11.31</t>
  </si>
  <si>
    <t xml:space="preserve">         2:21.5</t>
  </si>
  <si>
    <t xml:space="preserve">         2:48.3</t>
  </si>
  <si>
    <t xml:space="preserve">           13.2</t>
  </si>
  <si>
    <t xml:space="preserve">           2.39</t>
  </si>
  <si>
    <t xml:space="preserve">         2:32.8</t>
  </si>
  <si>
    <t xml:space="preserve">         2:26.1</t>
  </si>
  <si>
    <t xml:space="preserve">           8.62</t>
  </si>
  <si>
    <t xml:space="preserve">          18.16</t>
  </si>
  <si>
    <t xml:space="preserve">            9.9</t>
  </si>
  <si>
    <t xml:space="preserve">         2:12.2</t>
  </si>
  <si>
    <t xml:space="preserve">           10.7</t>
  </si>
  <si>
    <t xml:space="preserve">           3.82</t>
  </si>
  <si>
    <t xml:space="preserve">           8.84</t>
  </si>
  <si>
    <t xml:space="preserve">          16.68</t>
  </si>
  <si>
    <t xml:space="preserve">         2:31.1</t>
  </si>
  <si>
    <t xml:space="preserve">           3.16</t>
  </si>
  <si>
    <t xml:space="preserve">           3.38</t>
  </si>
  <si>
    <t xml:space="preserve">          20.63</t>
  </si>
  <si>
    <t xml:space="preserve">           6.62</t>
  </si>
  <si>
    <t xml:space="preserve">          15.15</t>
  </si>
  <si>
    <t xml:space="preserve">            9.0</t>
  </si>
  <si>
    <t xml:space="preserve">           4.34</t>
  </si>
  <si>
    <t xml:space="preserve">           8.28</t>
  </si>
  <si>
    <t xml:space="preserve">         2:23.8</t>
  </si>
  <si>
    <t xml:space="preserve">           3.36</t>
  </si>
  <si>
    <t xml:space="preserve">          10.94</t>
  </si>
  <si>
    <t xml:space="preserve">          26.80</t>
  </si>
  <si>
    <t xml:space="preserve">         2:26.3</t>
  </si>
  <si>
    <t xml:space="preserve">          15.38</t>
  </si>
  <si>
    <t xml:space="preserve">         2:47.7</t>
  </si>
  <si>
    <t xml:space="preserve">           13.8</t>
  </si>
  <si>
    <t xml:space="preserve">           7.22</t>
  </si>
  <si>
    <t xml:space="preserve">          13.50</t>
  </si>
  <si>
    <t xml:space="preserve">         2:10.7</t>
  </si>
  <si>
    <t xml:space="preserve">           3.56</t>
  </si>
  <si>
    <t xml:space="preserve">          29.28</t>
  </si>
  <si>
    <t xml:space="preserve">         2:35.2</t>
  </si>
  <si>
    <t xml:space="preserve">           2.48</t>
  </si>
  <si>
    <t xml:space="preserve">           6.98</t>
  </si>
  <si>
    <t xml:space="preserve">          15.37</t>
  </si>
  <si>
    <t xml:space="preserve">         2:25.7</t>
  </si>
  <si>
    <t xml:space="preserve">           3.42</t>
  </si>
  <si>
    <t xml:space="preserve">           7.76</t>
  </si>
  <si>
    <t xml:space="preserve">          21.15</t>
  </si>
  <si>
    <t xml:space="preserve">           2.74</t>
  </si>
  <si>
    <t xml:space="preserve">           7.79</t>
  </si>
  <si>
    <t xml:space="preserve">          15.97</t>
  </si>
  <si>
    <t xml:space="preserve">         2:12.6</t>
  </si>
  <si>
    <t xml:space="preserve">           6.26</t>
  </si>
  <si>
    <t xml:space="preserve">         2:27.0</t>
  </si>
  <si>
    <t xml:space="preserve">          10.58</t>
  </si>
  <si>
    <t xml:space="preserve">         2:28.7</t>
  </si>
  <si>
    <t xml:space="preserve">          22.82</t>
  </si>
  <si>
    <t xml:space="preserve">           9.20</t>
  </si>
  <si>
    <t xml:space="preserve">         2:38.8</t>
  </si>
  <si>
    <t xml:space="preserve">         2:29.1</t>
  </si>
  <si>
    <t xml:space="preserve">           3.95</t>
  </si>
  <si>
    <t xml:space="preserve">          29.94</t>
  </si>
  <si>
    <t xml:space="preserve">         2:43.7</t>
  </si>
  <si>
    <t xml:space="preserve">          20.66</t>
  </si>
  <si>
    <t>DAL LAGO</t>
  </si>
  <si>
    <t>SANAH</t>
  </si>
  <si>
    <t xml:space="preserve">BAGGIO </t>
  </si>
  <si>
    <t>CAMPAGNOLO</t>
  </si>
  <si>
    <t xml:space="preserve">         2:12.1</t>
  </si>
  <si>
    <t xml:space="preserve">           13.9</t>
  </si>
  <si>
    <t>MARCHETTI</t>
  </si>
  <si>
    <t xml:space="preserve">         2:57.9</t>
  </si>
  <si>
    <t xml:space="preserve">           15.6</t>
  </si>
  <si>
    <t xml:space="preserve">          28.17</t>
  </si>
  <si>
    <t xml:space="preserve">          26.35</t>
  </si>
  <si>
    <t xml:space="preserve">          26.00</t>
  </si>
  <si>
    <t xml:space="preserve">          24.57</t>
  </si>
  <si>
    <t xml:space="preserve">          21.41</t>
  </si>
  <si>
    <t xml:space="preserve">          20.93</t>
  </si>
  <si>
    <t xml:space="preserve">          28.09</t>
  </si>
  <si>
    <t xml:space="preserve">          27.01</t>
  </si>
  <si>
    <t xml:space="preserve">          26.90</t>
  </si>
  <si>
    <t xml:space="preserve">          19.83</t>
  </si>
  <si>
    <t xml:space="preserve">         17.62</t>
  </si>
  <si>
    <t xml:space="preserve">           15.10</t>
  </si>
  <si>
    <t xml:space="preserve">          13.85</t>
  </si>
  <si>
    <t xml:space="preserve">          9.06</t>
  </si>
  <si>
    <t>STEVAN</t>
  </si>
  <si>
    <t xml:space="preserve">ZEN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</si>
</sst>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"/>
    <numFmt numFmtId="165" formatCode="[$-410]dddd\ d\ mmmm\ yyyy"/>
    <numFmt numFmtId="166" formatCode="mmm\-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6"/>
  <sheetViews>
    <sheetView tabSelected="1" workbookViewId="0" topLeftCell="A293">
      <selection activeCell="J309" sqref="J309"/>
    </sheetView>
  </sheetViews>
  <sheetFormatPr defaultColWidth="9.140625" defaultRowHeight="12.75"/>
  <cols>
    <col min="1" max="1" width="15.28125" style="0" customWidth="1"/>
    <col min="2" max="2" width="16.00390625" style="0" customWidth="1"/>
    <col min="3" max="3" width="11.28125" style="0" customWidth="1"/>
    <col min="4" max="4" width="36.00390625" style="0" customWidth="1"/>
    <col min="5" max="5" width="10.8515625" style="0" customWidth="1"/>
    <col min="6" max="6" width="11.57421875" style="0" customWidth="1"/>
    <col min="7" max="7" width="10.57421875" style="0" customWidth="1"/>
  </cols>
  <sheetData>
    <row r="2" spans="1:8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263</v>
      </c>
      <c r="F2" s="1" t="s">
        <v>0</v>
      </c>
      <c r="G2" s="1" t="s">
        <v>6</v>
      </c>
      <c r="H2" s="1" t="s">
        <v>262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t="s">
        <v>168</v>
      </c>
      <c r="B4" t="s">
        <v>101</v>
      </c>
      <c r="C4" s="2">
        <v>34004</v>
      </c>
      <c r="D4" t="s">
        <v>25</v>
      </c>
      <c r="E4" t="s">
        <v>11</v>
      </c>
      <c r="F4" t="s">
        <v>167</v>
      </c>
      <c r="G4" s="2">
        <v>38150</v>
      </c>
      <c r="H4" s="3">
        <v>295</v>
      </c>
    </row>
    <row r="5" spans="1:8" ht="12.75">
      <c r="A5" t="s">
        <v>168</v>
      </c>
      <c r="B5" t="s">
        <v>101</v>
      </c>
      <c r="C5" s="2">
        <v>34004</v>
      </c>
      <c r="D5" t="s">
        <v>25</v>
      </c>
      <c r="E5" t="s">
        <v>21</v>
      </c>
      <c r="F5" t="s">
        <v>169</v>
      </c>
      <c r="G5" s="2">
        <v>38108</v>
      </c>
      <c r="H5" s="3">
        <v>642</v>
      </c>
    </row>
    <row r="6" spans="1:8" ht="12.75">
      <c r="A6" t="s">
        <v>168</v>
      </c>
      <c r="B6" t="s">
        <v>101</v>
      </c>
      <c r="C6" s="2">
        <v>34004</v>
      </c>
      <c r="D6" t="s">
        <v>25</v>
      </c>
      <c r="E6" t="s">
        <v>28</v>
      </c>
      <c r="F6" t="s">
        <v>152</v>
      </c>
      <c r="G6" s="2">
        <v>38147</v>
      </c>
      <c r="H6" s="3">
        <v>633</v>
      </c>
    </row>
    <row r="7" spans="1:8" ht="12.75">
      <c r="A7" t="s">
        <v>168</v>
      </c>
      <c r="B7" t="s">
        <v>101</v>
      </c>
      <c r="C7" s="2">
        <v>34004</v>
      </c>
      <c r="D7" t="s">
        <v>25</v>
      </c>
      <c r="E7" t="s">
        <v>14</v>
      </c>
      <c r="F7" t="s">
        <v>170</v>
      </c>
      <c r="G7" s="2">
        <v>38101</v>
      </c>
      <c r="H7" s="3">
        <v>505</v>
      </c>
    </row>
    <row r="8" spans="1:8" ht="12.75">
      <c r="A8" t="s">
        <v>168</v>
      </c>
      <c r="B8" t="s">
        <v>101</v>
      </c>
      <c r="C8" s="2">
        <v>34004</v>
      </c>
      <c r="D8" t="s">
        <v>25</v>
      </c>
      <c r="E8" t="s">
        <v>16</v>
      </c>
      <c r="F8" t="s">
        <v>171</v>
      </c>
      <c r="G8" s="2">
        <v>38108</v>
      </c>
      <c r="H8" s="3">
        <v>644</v>
      </c>
    </row>
    <row r="9" spans="1:8" ht="13.5" thickBot="1">
      <c r="A9" t="s">
        <v>168</v>
      </c>
      <c r="B9" t="s">
        <v>101</v>
      </c>
      <c r="C9" s="2">
        <v>34004</v>
      </c>
      <c r="D9" t="s">
        <v>25</v>
      </c>
      <c r="E9" t="s">
        <v>34</v>
      </c>
      <c r="F9" t="s">
        <v>172</v>
      </c>
      <c r="G9" s="2">
        <v>38147</v>
      </c>
      <c r="H9" s="3">
        <v>557</v>
      </c>
    </row>
    <row r="10" spans="3:9" ht="12.75">
      <c r="C10" s="2"/>
      <c r="G10" s="2"/>
      <c r="H10" s="5">
        <f>SUM(H4:H9)</f>
        <v>3276</v>
      </c>
      <c r="I10">
        <v>1</v>
      </c>
    </row>
    <row r="11" spans="1:8" ht="12.75">
      <c r="A11" t="s">
        <v>223</v>
      </c>
      <c r="B11" t="s">
        <v>69</v>
      </c>
      <c r="C11" s="2">
        <v>34152</v>
      </c>
      <c r="D11" t="s">
        <v>10</v>
      </c>
      <c r="E11" t="s">
        <v>11</v>
      </c>
      <c r="F11" t="s">
        <v>222</v>
      </c>
      <c r="G11" s="2">
        <v>38101</v>
      </c>
      <c r="H11" s="3">
        <v>272</v>
      </c>
    </row>
    <row r="12" spans="1:8" ht="12.75">
      <c r="A12" t="s">
        <v>223</v>
      </c>
      <c r="B12" t="s">
        <v>69</v>
      </c>
      <c r="C12" s="2">
        <v>34152</v>
      </c>
      <c r="D12" t="s">
        <v>10</v>
      </c>
      <c r="E12" t="s">
        <v>21</v>
      </c>
      <c r="F12" t="s">
        <v>224</v>
      </c>
      <c r="G12" s="2">
        <v>38136</v>
      </c>
      <c r="H12" s="3">
        <v>677</v>
      </c>
    </row>
    <row r="13" spans="1:8" ht="12.75">
      <c r="A13" t="s">
        <v>223</v>
      </c>
      <c r="B13" t="s">
        <v>69</v>
      </c>
      <c r="C13" s="2">
        <v>34152</v>
      </c>
      <c r="D13" t="s">
        <v>10</v>
      </c>
      <c r="E13" t="s">
        <v>28</v>
      </c>
      <c r="F13" t="s">
        <v>226</v>
      </c>
      <c r="G13" s="2">
        <v>38164</v>
      </c>
      <c r="H13" s="3">
        <v>617</v>
      </c>
    </row>
    <row r="14" spans="1:8" ht="12.75">
      <c r="A14" t="s">
        <v>223</v>
      </c>
      <c r="B14" t="s">
        <v>69</v>
      </c>
      <c r="C14" s="2">
        <v>34152</v>
      </c>
      <c r="D14" t="s">
        <v>10</v>
      </c>
      <c r="E14" t="s">
        <v>14</v>
      </c>
      <c r="F14" t="s">
        <v>227</v>
      </c>
      <c r="G14" s="2">
        <v>38101</v>
      </c>
      <c r="H14" s="3">
        <v>492</v>
      </c>
    </row>
    <row r="15" spans="1:8" ht="12.75">
      <c r="A15" t="s">
        <v>223</v>
      </c>
      <c r="B15" t="s">
        <v>69</v>
      </c>
      <c r="C15" s="2">
        <v>34152</v>
      </c>
      <c r="D15" t="s">
        <v>10</v>
      </c>
      <c r="E15" t="s">
        <v>16</v>
      </c>
      <c r="F15" t="s">
        <v>228</v>
      </c>
      <c r="G15" s="2">
        <v>38241</v>
      </c>
      <c r="H15" s="3">
        <v>605</v>
      </c>
    </row>
    <row r="16" spans="1:8" ht="13.5" thickBot="1">
      <c r="A16" t="s">
        <v>223</v>
      </c>
      <c r="B16" t="s">
        <v>69</v>
      </c>
      <c r="C16" s="2">
        <v>34152</v>
      </c>
      <c r="D16" t="s">
        <v>10</v>
      </c>
      <c r="E16" t="s">
        <v>34</v>
      </c>
      <c r="F16" t="s">
        <v>229</v>
      </c>
      <c r="G16" s="2">
        <v>38136</v>
      </c>
      <c r="H16" s="3">
        <v>600</v>
      </c>
    </row>
    <row r="17" spans="3:9" ht="12.75">
      <c r="C17" s="2"/>
      <c r="G17" s="2"/>
      <c r="H17" s="5">
        <f>SUM(H11:H16)</f>
        <v>3263</v>
      </c>
      <c r="I17">
        <v>2</v>
      </c>
    </row>
    <row r="18" spans="1:8" ht="12.75">
      <c r="A18" t="s">
        <v>36</v>
      </c>
      <c r="B18" t="s">
        <v>37</v>
      </c>
      <c r="C18" s="2">
        <v>34031</v>
      </c>
      <c r="D18" t="s">
        <v>38</v>
      </c>
      <c r="E18" t="s">
        <v>11</v>
      </c>
      <c r="F18" t="s">
        <v>39</v>
      </c>
      <c r="G18" s="2">
        <v>38241</v>
      </c>
      <c r="H18" s="3">
        <v>251</v>
      </c>
    </row>
    <row r="19" spans="1:8" ht="12.75">
      <c r="A19" t="s">
        <v>36</v>
      </c>
      <c r="B19" t="s">
        <v>37</v>
      </c>
      <c r="C19" s="2">
        <v>34031</v>
      </c>
      <c r="D19" t="s">
        <v>38</v>
      </c>
      <c r="E19" t="s">
        <v>21</v>
      </c>
      <c r="F19" t="s">
        <v>442</v>
      </c>
      <c r="G19" s="2">
        <v>38255</v>
      </c>
      <c r="H19" s="3">
        <v>541</v>
      </c>
    </row>
    <row r="20" spans="1:8" ht="12.75">
      <c r="A20" t="s">
        <v>36</v>
      </c>
      <c r="B20" t="s">
        <v>37</v>
      </c>
      <c r="C20" s="2">
        <v>34031</v>
      </c>
      <c r="D20" t="s">
        <v>38</v>
      </c>
      <c r="E20" t="s">
        <v>28</v>
      </c>
      <c r="F20" t="s">
        <v>152</v>
      </c>
      <c r="G20" s="2">
        <v>38136</v>
      </c>
      <c r="H20" s="3">
        <v>633</v>
      </c>
    </row>
    <row r="21" spans="1:8" ht="12.75">
      <c r="A21" t="s">
        <v>36</v>
      </c>
      <c r="B21" t="s">
        <v>37</v>
      </c>
      <c r="C21" s="2">
        <v>34031</v>
      </c>
      <c r="D21" t="s">
        <v>38</v>
      </c>
      <c r="E21" t="s">
        <v>14</v>
      </c>
      <c r="F21" t="s">
        <v>40</v>
      </c>
      <c r="G21" s="2">
        <v>38150</v>
      </c>
      <c r="H21" s="3">
        <v>500</v>
      </c>
    </row>
    <row r="22" spans="1:8" ht="12.75">
      <c r="A22" t="s">
        <v>36</v>
      </c>
      <c r="B22" t="s">
        <v>37</v>
      </c>
      <c r="C22" s="2">
        <v>34031</v>
      </c>
      <c r="D22" t="s">
        <v>38</v>
      </c>
      <c r="E22" t="s">
        <v>16</v>
      </c>
      <c r="F22" t="s">
        <v>41</v>
      </c>
      <c r="G22" s="2">
        <v>38241</v>
      </c>
      <c r="H22" s="3">
        <v>637</v>
      </c>
    </row>
    <row r="23" spans="1:8" ht="13.5" thickBot="1">
      <c r="A23" t="s">
        <v>36</v>
      </c>
      <c r="B23" t="s">
        <v>37</v>
      </c>
      <c r="C23" s="2">
        <v>34031</v>
      </c>
      <c r="D23" t="s">
        <v>38</v>
      </c>
      <c r="E23" t="s">
        <v>34</v>
      </c>
      <c r="F23" t="s">
        <v>42</v>
      </c>
      <c r="G23" s="2">
        <v>38136</v>
      </c>
      <c r="H23" s="3">
        <v>559</v>
      </c>
    </row>
    <row r="24" spans="3:9" ht="12.75">
      <c r="C24" s="2"/>
      <c r="G24" s="2"/>
      <c r="H24" s="5">
        <f>SUM(H18:H23)</f>
        <v>3121</v>
      </c>
      <c r="I24">
        <v>3</v>
      </c>
    </row>
    <row r="25" spans="1:8" ht="12.75">
      <c r="A25" t="s">
        <v>108</v>
      </c>
      <c r="B25" t="s">
        <v>69</v>
      </c>
      <c r="C25" s="2">
        <v>34177</v>
      </c>
      <c r="D25" t="s">
        <v>46</v>
      </c>
      <c r="E25" t="s">
        <v>11</v>
      </c>
      <c r="F25" t="s">
        <v>109</v>
      </c>
      <c r="G25" s="2">
        <v>38241</v>
      </c>
      <c r="H25" s="3">
        <v>138</v>
      </c>
    </row>
    <row r="26" spans="1:8" ht="12.75">
      <c r="A26" t="s">
        <v>108</v>
      </c>
      <c r="B26" t="s">
        <v>69</v>
      </c>
      <c r="C26" s="2">
        <v>34177</v>
      </c>
      <c r="D26" t="s">
        <v>46</v>
      </c>
      <c r="E26" t="s">
        <v>21</v>
      </c>
      <c r="F26" t="s">
        <v>387</v>
      </c>
      <c r="G26" s="2">
        <v>38255</v>
      </c>
      <c r="H26" s="3">
        <v>536</v>
      </c>
    </row>
    <row r="27" spans="1:8" ht="12.75">
      <c r="A27" t="s">
        <v>108</v>
      </c>
      <c r="B27" t="s">
        <v>69</v>
      </c>
      <c r="C27" s="2">
        <v>34177</v>
      </c>
      <c r="D27" t="s">
        <v>46</v>
      </c>
      <c r="E27" t="s">
        <v>28</v>
      </c>
      <c r="F27" t="s">
        <v>67</v>
      </c>
      <c r="G27" s="2">
        <v>38255</v>
      </c>
      <c r="H27" s="3">
        <v>524</v>
      </c>
    </row>
    <row r="28" spans="1:8" ht="12.75">
      <c r="A28" t="s">
        <v>108</v>
      </c>
      <c r="B28" t="s">
        <v>69</v>
      </c>
      <c r="C28" s="2">
        <v>34177</v>
      </c>
      <c r="D28" t="s">
        <v>46</v>
      </c>
      <c r="E28" t="s">
        <v>14</v>
      </c>
      <c r="F28" t="s">
        <v>80</v>
      </c>
      <c r="G28" s="2">
        <v>38150</v>
      </c>
      <c r="H28" s="3">
        <v>355</v>
      </c>
    </row>
    <row r="29" spans="1:8" ht="12.75">
      <c r="A29" t="s">
        <v>108</v>
      </c>
      <c r="B29" t="s">
        <v>69</v>
      </c>
      <c r="C29" s="2">
        <v>34177</v>
      </c>
      <c r="D29" t="s">
        <v>46</v>
      </c>
      <c r="E29" t="s">
        <v>16</v>
      </c>
      <c r="F29" t="s">
        <v>111</v>
      </c>
      <c r="G29" s="2">
        <v>38108</v>
      </c>
      <c r="H29" s="3">
        <v>747</v>
      </c>
    </row>
    <row r="30" spans="1:8" ht="13.5" thickBot="1">
      <c r="A30" t="s">
        <v>108</v>
      </c>
      <c r="B30" t="s">
        <v>69</v>
      </c>
      <c r="C30" s="2">
        <v>34177</v>
      </c>
      <c r="D30" t="s">
        <v>46</v>
      </c>
      <c r="E30" t="s">
        <v>34</v>
      </c>
      <c r="F30" t="s">
        <v>112</v>
      </c>
      <c r="G30" s="2">
        <v>38164</v>
      </c>
      <c r="H30" s="3">
        <v>437</v>
      </c>
    </row>
    <row r="31" spans="3:9" ht="12.75">
      <c r="C31" s="2"/>
      <c r="G31" s="2"/>
      <c r="H31" s="5">
        <f>SUM(H25:H30)</f>
        <v>2737</v>
      </c>
      <c r="I31">
        <v>4</v>
      </c>
    </row>
    <row r="32" spans="1:8" ht="12.75">
      <c r="A32" t="s">
        <v>238</v>
      </c>
      <c r="B32" t="s">
        <v>239</v>
      </c>
      <c r="C32" s="2">
        <v>34250</v>
      </c>
      <c r="D32" t="s">
        <v>46</v>
      </c>
      <c r="E32" t="s">
        <v>11</v>
      </c>
      <c r="F32" t="s">
        <v>39</v>
      </c>
      <c r="G32" s="2">
        <v>38150</v>
      </c>
      <c r="H32" s="3">
        <v>251</v>
      </c>
    </row>
    <row r="33" spans="1:8" ht="12.75">
      <c r="A33" t="s">
        <v>238</v>
      </c>
      <c r="B33" t="s">
        <v>239</v>
      </c>
      <c r="C33" s="2">
        <v>34250</v>
      </c>
      <c r="D33" t="s">
        <v>46</v>
      </c>
      <c r="E33" t="s">
        <v>21</v>
      </c>
      <c r="F33" t="s">
        <v>240</v>
      </c>
      <c r="G33" s="2">
        <v>38108</v>
      </c>
      <c r="H33" s="3">
        <v>451</v>
      </c>
    </row>
    <row r="34" spans="1:8" ht="12.75">
      <c r="A34" t="s">
        <v>238</v>
      </c>
      <c r="B34" t="s">
        <v>239</v>
      </c>
      <c r="C34" s="2">
        <v>34250</v>
      </c>
      <c r="D34" t="s">
        <v>46</v>
      </c>
      <c r="E34" t="s">
        <v>28</v>
      </c>
      <c r="F34" t="s">
        <v>57</v>
      </c>
      <c r="G34" s="2">
        <v>38147</v>
      </c>
      <c r="H34" s="3">
        <v>570</v>
      </c>
    </row>
    <row r="35" spans="1:8" ht="12.75">
      <c r="A35" t="s">
        <v>238</v>
      </c>
      <c r="B35" t="s">
        <v>239</v>
      </c>
      <c r="C35" s="2">
        <v>34250</v>
      </c>
      <c r="D35" t="s">
        <v>46</v>
      </c>
      <c r="E35" t="s">
        <v>14</v>
      </c>
      <c r="F35" t="s">
        <v>241</v>
      </c>
      <c r="G35" s="2">
        <v>38150</v>
      </c>
      <c r="H35" s="3">
        <v>465</v>
      </c>
    </row>
    <row r="36" spans="1:8" ht="12.75">
      <c r="A36" t="s">
        <v>238</v>
      </c>
      <c r="B36" t="s">
        <v>239</v>
      </c>
      <c r="C36" s="2">
        <v>34250</v>
      </c>
      <c r="D36" t="s">
        <v>46</v>
      </c>
      <c r="E36" t="s">
        <v>16</v>
      </c>
      <c r="F36" t="s">
        <v>242</v>
      </c>
      <c r="G36" s="2">
        <v>38108</v>
      </c>
      <c r="H36" s="3">
        <v>592</v>
      </c>
    </row>
    <row r="37" spans="1:8" ht="13.5" thickBot="1">
      <c r="A37" t="s">
        <v>238</v>
      </c>
      <c r="B37" t="s">
        <v>239</v>
      </c>
      <c r="C37" s="2">
        <v>34250</v>
      </c>
      <c r="D37" t="s">
        <v>46</v>
      </c>
      <c r="E37" t="s">
        <v>34</v>
      </c>
      <c r="F37" t="s">
        <v>243</v>
      </c>
      <c r="G37" s="2">
        <v>38136</v>
      </c>
      <c r="H37" s="3">
        <v>405</v>
      </c>
    </row>
    <row r="38" spans="3:9" ht="12.75">
      <c r="C38" s="2"/>
      <c r="G38" s="2"/>
      <c r="H38" s="5">
        <f>SUM(H32:H37)</f>
        <v>2734</v>
      </c>
      <c r="I38">
        <v>5</v>
      </c>
    </row>
    <row r="39" spans="1:8" ht="12.75">
      <c r="A39" t="s">
        <v>103</v>
      </c>
      <c r="B39" t="s">
        <v>104</v>
      </c>
      <c r="C39" s="2">
        <v>34114</v>
      </c>
      <c r="D39" t="s">
        <v>46</v>
      </c>
      <c r="E39" t="s">
        <v>11</v>
      </c>
      <c r="F39" t="s">
        <v>43</v>
      </c>
      <c r="G39" s="2">
        <v>38241</v>
      </c>
      <c r="H39" s="3">
        <v>191</v>
      </c>
    </row>
    <row r="40" spans="1:8" ht="12.75">
      <c r="A40" t="s">
        <v>103</v>
      </c>
      <c r="B40" t="s">
        <v>104</v>
      </c>
      <c r="C40" s="2">
        <v>34114</v>
      </c>
      <c r="D40" t="s">
        <v>46</v>
      </c>
      <c r="E40" t="s">
        <v>21</v>
      </c>
      <c r="F40" t="s">
        <v>105</v>
      </c>
      <c r="G40" s="2">
        <v>38108</v>
      </c>
      <c r="H40" s="3">
        <v>407</v>
      </c>
    </row>
    <row r="41" spans="1:8" ht="12.75">
      <c r="A41" t="s">
        <v>103</v>
      </c>
      <c r="B41" t="s">
        <v>104</v>
      </c>
      <c r="C41" s="2">
        <v>34114</v>
      </c>
      <c r="D41" t="s">
        <v>46</v>
      </c>
      <c r="E41" t="s">
        <v>28</v>
      </c>
      <c r="F41" t="s">
        <v>57</v>
      </c>
      <c r="G41" s="2">
        <v>38164</v>
      </c>
      <c r="H41" s="3">
        <v>570</v>
      </c>
    </row>
    <row r="42" spans="1:8" ht="12.75">
      <c r="A42" t="s">
        <v>103</v>
      </c>
      <c r="B42" t="s">
        <v>104</v>
      </c>
      <c r="C42" s="2">
        <v>34114</v>
      </c>
      <c r="D42" t="s">
        <v>46</v>
      </c>
      <c r="E42" t="s">
        <v>14</v>
      </c>
      <c r="F42" t="s">
        <v>106</v>
      </c>
      <c r="G42" s="2">
        <v>38241</v>
      </c>
      <c r="H42" s="3">
        <v>412</v>
      </c>
    </row>
    <row r="43" spans="1:8" ht="12.75">
      <c r="A43" t="s">
        <v>103</v>
      </c>
      <c r="B43" t="s">
        <v>104</v>
      </c>
      <c r="C43" s="2">
        <v>34114</v>
      </c>
      <c r="D43" t="s">
        <v>46</v>
      </c>
      <c r="E43" t="s">
        <v>16</v>
      </c>
      <c r="F43" t="s">
        <v>107</v>
      </c>
      <c r="G43" s="2">
        <v>38241</v>
      </c>
      <c r="H43" s="3">
        <v>561</v>
      </c>
    </row>
    <row r="44" spans="1:8" ht="13.5" thickBot="1">
      <c r="A44" t="s">
        <v>103</v>
      </c>
      <c r="B44" t="s">
        <v>104</v>
      </c>
      <c r="C44" s="2">
        <v>34114</v>
      </c>
      <c r="D44" t="s">
        <v>46</v>
      </c>
      <c r="E44" t="s">
        <v>34</v>
      </c>
      <c r="F44" t="s">
        <v>447</v>
      </c>
      <c r="G44" s="2">
        <v>38255</v>
      </c>
      <c r="H44" s="3">
        <v>342</v>
      </c>
    </row>
    <row r="45" spans="3:9" ht="13.5" thickBot="1">
      <c r="C45" s="2"/>
      <c r="G45" s="2"/>
      <c r="H45" s="5">
        <f>SUM(H39:H44)</f>
        <v>2483</v>
      </c>
      <c r="I45">
        <v>6</v>
      </c>
    </row>
    <row r="46" spans="3:8" ht="12.75">
      <c r="C46" s="2"/>
      <c r="G46" s="2"/>
      <c r="H46" s="5"/>
    </row>
    <row r="47" spans="1:8" ht="12.75">
      <c r="A47" t="s">
        <v>44</v>
      </c>
      <c r="B47" t="s">
        <v>45</v>
      </c>
      <c r="C47" s="2">
        <v>34174</v>
      </c>
      <c r="D47" t="s">
        <v>46</v>
      </c>
      <c r="E47" t="s">
        <v>11</v>
      </c>
      <c r="F47" t="s">
        <v>43</v>
      </c>
      <c r="G47" s="2">
        <v>38241</v>
      </c>
      <c r="H47" s="3">
        <v>191</v>
      </c>
    </row>
    <row r="48" spans="1:8" ht="12.75">
      <c r="A48" t="s">
        <v>44</v>
      </c>
      <c r="B48" t="s">
        <v>45</v>
      </c>
      <c r="C48" s="2">
        <v>34174</v>
      </c>
      <c r="D48" t="s">
        <v>46</v>
      </c>
      <c r="E48" t="s">
        <v>21</v>
      </c>
      <c r="F48" t="s">
        <v>47</v>
      </c>
      <c r="G48" s="2">
        <v>38108</v>
      </c>
      <c r="H48" s="3">
        <v>367</v>
      </c>
    </row>
    <row r="49" spans="1:8" ht="12.75">
      <c r="A49" t="s">
        <v>44</v>
      </c>
      <c r="B49" t="s">
        <v>45</v>
      </c>
      <c r="C49" s="2">
        <v>34174</v>
      </c>
      <c r="D49" t="s">
        <v>46</v>
      </c>
      <c r="E49" t="s">
        <v>28</v>
      </c>
      <c r="F49" t="s">
        <v>7</v>
      </c>
      <c r="G49" s="2">
        <v>38164</v>
      </c>
      <c r="H49" s="3">
        <v>493</v>
      </c>
    </row>
    <row r="50" spans="1:8" ht="12.75">
      <c r="A50" t="s">
        <v>44</v>
      </c>
      <c r="B50" t="s">
        <v>45</v>
      </c>
      <c r="C50" s="2">
        <v>34174</v>
      </c>
      <c r="D50" t="s">
        <v>46</v>
      </c>
      <c r="E50" t="s">
        <v>14</v>
      </c>
      <c r="F50" t="s">
        <v>48</v>
      </c>
      <c r="G50" s="2">
        <v>38241</v>
      </c>
      <c r="H50" s="3">
        <v>446</v>
      </c>
    </row>
    <row r="51" spans="1:8" ht="12.75">
      <c r="A51" t="s">
        <v>44</v>
      </c>
      <c r="B51" t="s">
        <v>45</v>
      </c>
      <c r="C51" s="2">
        <v>34174</v>
      </c>
      <c r="D51" t="s">
        <v>46</v>
      </c>
      <c r="E51" t="s">
        <v>16</v>
      </c>
      <c r="F51" t="s">
        <v>49</v>
      </c>
      <c r="G51" s="2">
        <v>38241</v>
      </c>
      <c r="H51" s="3">
        <v>505</v>
      </c>
    </row>
    <row r="52" spans="1:8" ht="13.5" thickBot="1">
      <c r="A52" t="s">
        <v>44</v>
      </c>
      <c r="B52" t="s">
        <v>45</v>
      </c>
      <c r="C52" s="2">
        <v>34174</v>
      </c>
      <c r="D52" t="s">
        <v>46</v>
      </c>
      <c r="E52" t="s">
        <v>34</v>
      </c>
      <c r="F52" t="s">
        <v>50</v>
      </c>
      <c r="G52" s="2">
        <v>38164</v>
      </c>
      <c r="H52" s="3">
        <v>307</v>
      </c>
    </row>
    <row r="53" spans="3:9" ht="12.75">
      <c r="C53" s="2"/>
      <c r="G53" s="2"/>
      <c r="H53" s="5">
        <f>SUM(H47:H52)</f>
        <v>2309</v>
      </c>
      <c r="I53">
        <v>7</v>
      </c>
    </row>
    <row r="54" spans="3:8" ht="12.75">
      <c r="C54" s="2"/>
      <c r="G54" s="2"/>
      <c r="H54" s="3"/>
    </row>
    <row r="55" spans="1:8" ht="12.75">
      <c r="A55" t="s">
        <v>462</v>
      </c>
      <c r="B55" t="s">
        <v>104</v>
      </c>
      <c r="C55" s="2">
        <v>34310</v>
      </c>
      <c r="D55" t="s">
        <v>25</v>
      </c>
      <c r="E55" t="s">
        <v>11</v>
      </c>
      <c r="F55" t="s">
        <v>67</v>
      </c>
      <c r="G55" s="2">
        <v>38101</v>
      </c>
      <c r="H55" s="3">
        <v>8</v>
      </c>
    </row>
    <row r="56" spans="1:8" ht="12.75">
      <c r="A56" t="s">
        <v>258</v>
      </c>
      <c r="B56" t="s">
        <v>104</v>
      </c>
      <c r="C56" s="2">
        <v>34310</v>
      </c>
      <c r="D56" t="s">
        <v>25</v>
      </c>
      <c r="E56" t="s">
        <v>21</v>
      </c>
      <c r="F56" s="7">
        <v>0.09445601851851852</v>
      </c>
      <c r="G56" s="2">
        <v>38255</v>
      </c>
      <c r="H56" s="3">
        <v>467</v>
      </c>
    </row>
    <row r="57" spans="1:8" ht="12.75">
      <c r="A57" t="s">
        <v>258</v>
      </c>
      <c r="B57" t="s">
        <v>104</v>
      </c>
      <c r="C57" s="2">
        <v>34310</v>
      </c>
      <c r="D57" t="s">
        <v>25</v>
      </c>
      <c r="E57" t="s">
        <v>28</v>
      </c>
      <c r="F57" t="s">
        <v>225</v>
      </c>
      <c r="G57" s="2">
        <v>38255</v>
      </c>
      <c r="H57" s="3">
        <v>539</v>
      </c>
    </row>
    <row r="58" spans="1:8" ht="12.75">
      <c r="A58" t="s">
        <v>258</v>
      </c>
      <c r="B58" t="s">
        <v>104</v>
      </c>
      <c r="C58" s="2">
        <v>34310</v>
      </c>
      <c r="D58" t="s">
        <v>25</v>
      </c>
      <c r="E58" t="s">
        <v>14</v>
      </c>
      <c r="F58" t="s">
        <v>259</v>
      </c>
      <c r="G58" s="2">
        <v>38241</v>
      </c>
      <c r="H58" s="3">
        <v>475</v>
      </c>
    </row>
    <row r="59" spans="1:8" ht="12.75">
      <c r="A59" t="s">
        <v>258</v>
      </c>
      <c r="B59" t="s">
        <v>104</v>
      </c>
      <c r="C59" s="2">
        <v>34310</v>
      </c>
      <c r="D59" t="s">
        <v>25</v>
      </c>
      <c r="E59" t="s">
        <v>16</v>
      </c>
      <c r="F59" t="s">
        <v>260</v>
      </c>
      <c r="G59" s="2">
        <v>38101</v>
      </c>
      <c r="H59" s="3">
        <v>486</v>
      </c>
    </row>
    <row r="60" spans="1:8" ht="13.5" thickBot="1">
      <c r="A60" t="s">
        <v>258</v>
      </c>
      <c r="B60" t="s">
        <v>104</v>
      </c>
      <c r="C60" s="2">
        <v>34310</v>
      </c>
      <c r="D60" t="s">
        <v>25</v>
      </c>
      <c r="E60" t="s">
        <v>34</v>
      </c>
      <c r="F60" t="s">
        <v>448</v>
      </c>
      <c r="G60" s="2">
        <v>38164</v>
      </c>
      <c r="H60" s="3">
        <v>314</v>
      </c>
    </row>
    <row r="61" spans="3:9" ht="12.75">
      <c r="C61" s="2"/>
      <c r="G61" s="2"/>
      <c r="H61" s="5">
        <v>2289</v>
      </c>
      <c r="I61">
        <v>8</v>
      </c>
    </row>
    <row r="62" spans="3:8" ht="12.75">
      <c r="C62" s="2"/>
      <c r="G62" s="2"/>
      <c r="H62" s="3"/>
    </row>
    <row r="63" spans="1:8" ht="12.75">
      <c r="A63" t="s">
        <v>159</v>
      </c>
      <c r="B63" t="s">
        <v>45</v>
      </c>
      <c r="C63" s="2">
        <v>34322</v>
      </c>
      <c r="D63" t="s">
        <v>38</v>
      </c>
      <c r="E63" t="s">
        <v>11</v>
      </c>
      <c r="F63" t="s">
        <v>35</v>
      </c>
      <c r="G63" s="2">
        <v>38150</v>
      </c>
      <c r="H63" s="3">
        <v>230</v>
      </c>
    </row>
    <row r="64" spans="1:8" ht="12.75">
      <c r="A64" t="s">
        <v>159</v>
      </c>
      <c r="B64" t="s">
        <v>45</v>
      </c>
      <c r="C64" s="2">
        <v>34322</v>
      </c>
      <c r="D64" t="s">
        <v>38</v>
      </c>
      <c r="E64" t="s">
        <v>21</v>
      </c>
      <c r="F64" t="s">
        <v>160</v>
      </c>
      <c r="G64" s="2">
        <v>38136</v>
      </c>
      <c r="H64" s="3">
        <v>467</v>
      </c>
    </row>
    <row r="65" spans="1:8" ht="12.75">
      <c r="A65" t="s">
        <v>159</v>
      </c>
      <c r="B65" t="s">
        <v>45</v>
      </c>
      <c r="C65" s="2">
        <v>34322</v>
      </c>
      <c r="D65" t="s">
        <v>38</v>
      </c>
      <c r="E65" t="s">
        <v>28</v>
      </c>
      <c r="F65" t="s">
        <v>57</v>
      </c>
      <c r="G65" s="2">
        <v>38136</v>
      </c>
      <c r="H65" s="3">
        <v>570</v>
      </c>
    </row>
    <row r="66" spans="1:8" ht="12.75">
      <c r="A66" t="s">
        <v>159</v>
      </c>
      <c r="B66" t="s">
        <v>45</v>
      </c>
      <c r="C66" s="2">
        <v>34322</v>
      </c>
      <c r="D66" t="s">
        <v>38</v>
      </c>
      <c r="E66" t="s">
        <v>14</v>
      </c>
      <c r="F66" t="s">
        <v>161</v>
      </c>
      <c r="G66" s="2">
        <v>38150</v>
      </c>
      <c r="H66" s="3">
        <v>481</v>
      </c>
    </row>
    <row r="67" spans="1:8" ht="12.75">
      <c r="A67" t="s">
        <v>159</v>
      </c>
      <c r="B67" t="s">
        <v>45</v>
      </c>
      <c r="C67" s="2">
        <v>34322</v>
      </c>
      <c r="D67" t="s">
        <v>38</v>
      </c>
      <c r="E67" t="s">
        <v>16</v>
      </c>
      <c r="F67" t="s">
        <v>162</v>
      </c>
      <c r="G67" s="2">
        <v>38101</v>
      </c>
      <c r="H67" s="3">
        <v>244</v>
      </c>
    </row>
    <row r="68" spans="1:8" ht="13.5" thickBot="1">
      <c r="A68" t="s">
        <v>159</v>
      </c>
      <c r="B68" t="s">
        <v>45</v>
      </c>
      <c r="C68" s="2">
        <v>34322</v>
      </c>
      <c r="D68" t="s">
        <v>38</v>
      </c>
      <c r="E68" t="s">
        <v>34</v>
      </c>
      <c r="F68" t="s">
        <v>163</v>
      </c>
      <c r="G68" s="2">
        <v>38136</v>
      </c>
      <c r="H68" s="3">
        <v>294</v>
      </c>
    </row>
    <row r="69" spans="3:9" ht="12.75">
      <c r="C69" s="2"/>
      <c r="G69" s="2"/>
      <c r="H69" s="5">
        <f>SUM(H63:H68)</f>
        <v>2286</v>
      </c>
      <c r="I69">
        <v>9</v>
      </c>
    </row>
    <row r="72" spans="1:8" ht="12.75">
      <c r="A72" t="s">
        <v>201</v>
      </c>
      <c r="B72" t="s">
        <v>45</v>
      </c>
      <c r="C72" s="2">
        <v>34671</v>
      </c>
      <c r="D72" t="s">
        <v>197</v>
      </c>
      <c r="E72" t="s">
        <v>11</v>
      </c>
      <c r="F72" t="s">
        <v>35</v>
      </c>
      <c r="G72" s="2">
        <v>38150</v>
      </c>
      <c r="H72" s="3">
        <v>230</v>
      </c>
    </row>
    <row r="73" spans="1:8" ht="12.75">
      <c r="A73" t="s">
        <v>201</v>
      </c>
      <c r="B73" t="s">
        <v>45</v>
      </c>
      <c r="C73" s="2">
        <v>34671</v>
      </c>
      <c r="D73" t="s">
        <v>197</v>
      </c>
      <c r="E73" t="s">
        <v>21</v>
      </c>
      <c r="F73" t="s">
        <v>202</v>
      </c>
      <c r="G73" s="2">
        <v>38147</v>
      </c>
      <c r="H73" s="3">
        <v>332</v>
      </c>
    </row>
    <row r="74" spans="1:8" ht="12.75">
      <c r="A74" t="s">
        <v>201</v>
      </c>
      <c r="B74" t="s">
        <v>45</v>
      </c>
      <c r="C74" s="2">
        <v>34671</v>
      </c>
      <c r="D74" t="s">
        <v>197</v>
      </c>
      <c r="E74" t="s">
        <v>28</v>
      </c>
      <c r="F74" t="s">
        <v>203</v>
      </c>
      <c r="G74" s="2">
        <v>38147</v>
      </c>
      <c r="H74" s="3">
        <v>449</v>
      </c>
    </row>
    <row r="75" spans="1:8" ht="12.75">
      <c r="A75" t="s">
        <v>201</v>
      </c>
      <c r="B75" t="s">
        <v>45</v>
      </c>
      <c r="C75" s="2">
        <v>34671</v>
      </c>
      <c r="D75" t="s">
        <v>197</v>
      </c>
      <c r="E75" t="s">
        <v>14</v>
      </c>
      <c r="F75" t="s">
        <v>204</v>
      </c>
      <c r="G75" s="2">
        <v>38150</v>
      </c>
      <c r="H75" s="3">
        <v>431</v>
      </c>
    </row>
    <row r="76" spans="1:8" ht="12.75">
      <c r="A76" t="s">
        <v>201</v>
      </c>
      <c r="B76" t="s">
        <v>45</v>
      </c>
      <c r="C76" s="2">
        <v>34671</v>
      </c>
      <c r="D76" t="s">
        <v>197</v>
      </c>
      <c r="E76" t="s">
        <v>16</v>
      </c>
      <c r="F76" t="s">
        <v>205</v>
      </c>
      <c r="G76" s="2">
        <v>38150</v>
      </c>
      <c r="H76" s="3">
        <v>424</v>
      </c>
    </row>
    <row r="77" spans="1:8" ht="13.5" thickBot="1">
      <c r="A77" t="s">
        <v>201</v>
      </c>
      <c r="B77" t="s">
        <v>45</v>
      </c>
      <c r="C77" s="2">
        <v>34671</v>
      </c>
      <c r="D77" t="s">
        <v>197</v>
      </c>
      <c r="E77" t="s">
        <v>34</v>
      </c>
      <c r="F77" t="s">
        <v>206</v>
      </c>
      <c r="G77" s="2">
        <v>38147</v>
      </c>
      <c r="H77" s="3">
        <v>355</v>
      </c>
    </row>
    <row r="78" spans="3:9" ht="12.75">
      <c r="C78" s="2"/>
      <c r="G78" s="2"/>
      <c r="H78" s="5">
        <f>SUM(H72:H77)</f>
        <v>2221</v>
      </c>
      <c r="I78">
        <v>10</v>
      </c>
    </row>
    <row r="80" spans="1:8" ht="12.75">
      <c r="A80" t="s">
        <v>211</v>
      </c>
      <c r="B80" t="s">
        <v>115</v>
      </c>
      <c r="C80" s="2">
        <v>34267</v>
      </c>
      <c r="D80" t="s">
        <v>38</v>
      </c>
      <c r="E80" t="s">
        <v>11</v>
      </c>
      <c r="F80" t="s">
        <v>52</v>
      </c>
      <c r="G80" s="2">
        <v>38101</v>
      </c>
      <c r="H80" s="3">
        <v>122</v>
      </c>
    </row>
    <row r="81" spans="1:8" ht="12.75">
      <c r="A81" t="s">
        <v>211</v>
      </c>
      <c r="B81" t="s">
        <v>115</v>
      </c>
      <c r="C81" s="2">
        <v>34267</v>
      </c>
      <c r="D81" t="s">
        <v>38</v>
      </c>
      <c r="E81" t="s">
        <v>21</v>
      </c>
      <c r="F81" t="s">
        <v>212</v>
      </c>
      <c r="G81" s="2">
        <v>38136</v>
      </c>
      <c r="H81" s="3">
        <v>491</v>
      </c>
    </row>
    <row r="82" spans="1:8" ht="12.75">
      <c r="A82" t="s">
        <v>211</v>
      </c>
      <c r="B82" t="s">
        <v>115</v>
      </c>
      <c r="C82" s="2">
        <v>34267</v>
      </c>
      <c r="D82" t="s">
        <v>38</v>
      </c>
      <c r="E82" t="s">
        <v>28</v>
      </c>
      <c r="F82" t="s">
        <v>180</v>
      </c>
      <c r="G82" s="2">
        <v>38136</v>
      </c>
      <c r="H82" s="3">
        <v>407</v>
      </c>
    </row>
    <row r="83" spans="1:8" ht="12.75">
      <c r="A83" t="s">
        <v>211</v>
      </c>
      <c r="B83" t="s">
        <v>115</v>
      </c>
      <c r="C83" s="2">
        <v>34267</v>
      </c>
      <c r="D83" t="s">
        <v>38</v>
      </c>
      <c r="E83" t="s">
        <v>14</v>
      </c>
      <c r="F83" t="s">
        <v>213</v>
      </c>
      <c r="G83" s="2">
        <v>38101</v>
      </c>
      <c r="H83" s="3">
        <v>373</v>
      </c>
    </row>
    <row r="84" spans="1:8" ht="12.75">
      <c r="A84" t="s">
        <v>211</v>
      </c>
      <c r="B84" t="s">
        <v>115</v>
      </c>
      <c r="C84" s="2">
        <v>34267</v>
      </c>
      <c r="D84" t="s">
        <v>38</v>
      </c>
      <c r="E84" t="s">
        <v>16</v>
      </c>
      <c r="F84" t="s">
        <v>214</v>
      </c>
      <c r="G84" s="2">
        <v>38150</v>
      </c>
      <c r="H84" s="3">
        <v>430</v>
      </c>
    </row>
    <row r="85" spans="1:8" ht="13.5" thickBot="1">
      <c r="A85" t="s">
        <v>211</v>
      </c>
      <c r="B85" t="s">
        <v>115</v>
      </c>
      <c r="C85" s="2">
        <v>34267</v>
      </c>
      <c r="D85" t="s">
        <v>38</v>
      </c>
      <c r="E85" t="s">
        <v>34</v>
      </c>
      <c r="F85" t="s">
        <v>215</v>
      </c>
      <c r="G85" s="2">
        <v>38136</v>
      </c>
      <c r="H85" s="3">
        <v>346</v>
      </c>
    </row>
    <row r="86" spans="3:9" ht="12.75">
      <c r="C86" s="2"/>
      <c r="G86" s="2"/>
      <c r="H86" s="5">
        <f>SUM(H80:H85)</f>
        <v>2169</v>
      </c>
      <c r="I86">
        <v>11</v>
      </c>
    </row>
    <row r="88" spans="1:8" ht="12.75">
      <c r="A88" t="s">
        <v>178</v>
      </c>
      <c r="B88" t="s">
        <v>37</v>
      </c>
      <c r="C88" s="2">
        <v>34148</v>
      </c>
      <c r="D88" t="s">
        <v>25</v>
      </c>
      <c r="E88" t="s">
        <v>11</v>
      </c>
      <c r="F88" t="s">
        <v>109</v>
      </c>
      <c r="G88" s="2">
        <v>38101</v>
      </c>
      <c r="H88" s="3">
        <v>138</v>
      </c>
    </row>
    <row r="89" spans="1:8" ht="12.75">
      <c r="A89" t="s">
        <v>178</v>
      </c>
      <c r="B89" t="s">
        <v>37</v>
      </c>
      <c r="C89" s="2">
        <v>34148</v>
      </c>
      <c r="D89" t="s">
        <v>25</v>
      </c>
      <c r="E89" t="s">
        <v>21</v>
      </c>
      <c r="F89" t="s">
        <v>179</v>
      </c>
      <c r="G89" s="2">
        <v>38136</v>
      </c>
      <c r="H89" s="3">
        <v>288</v>
      </c>
    </row>
    <row r="90" spans="1:8" ht="12.75">
      <c r="A90" t="s">
        <v>178</v>
      </c>
      <c r="B90" t="s">
        <v>37</v>
      </c>
      <c r="C90" s="2">
        <v>34148</v>
      </c>
      <c r="D90" t="s">
        <v>25</v>
      </c>
      <c r="E90" t="s">
        <v>28</v>
      </c>
      <c r="F90" t="s">
        <v>180</v>
      </c>
      <c r="G90" s="2">
        <v>38136</v>
      </c>
      <c r="H90" s="3">
        <v>407</v>
      </c>
    </row>
    <row r="91" spans="1:8" ht="12.75">
      <c r="A91" t="s">
        <v>178</v>
      </c>
      <c r="B91" t="s">
        <v>37</v>
      </c>
      <c r="C91" s="2">
        <v>34148</v>
      </c>
      <c r="D91" t="s">
        <v>25</v>
      </c>
      <c r="E91" t="s">
        <v>14</v>
      </c>
      <c r="F91" t="s">
        <v>181</v>
      </c>
      <c r="G91" s="2">
        <v>38101</v>
      </c>
      <c r="H91" s="3">
        <v>377</v>
      </c>
    </row>
    <row r="92" spans="1:8" ht="12.75">
      <c r="A92" t="s">
        <v>178</v>
      </c>
      <c r="B92" t="s">
        <v>37</v>
      </c>
      <c r="C92" s="2">
        <v>34148</v>
      </c>
      <c r="D92" t="s">
        <v>25</v>
      </c>
      <c r="E92" t="s">
        <v>16</v>
      </c>
      <c r="F92" t="s">
        <v>182</v>
      </c>
      <c r="G92" s="2">
        <v>38101</v>
      </c>
      <c r="H92" s="3">
        <v>370</v>
      </c>
    </row>
    <row r="93" spans="1:8" ht="13.5" thickBot="1">
      <c r="A93" t="s">
        <v>178</v>
      </c>
      <c r="B93" t="s">
        <v>37</v>
      </c>
      <c r="C93" s="2">
        <v>34148</v>
      </c>
      <c r="D93" t="s">
        <v>25</v>
      </c>
      <c r="E93" t="s">
        <v>34</v>
      </c>
      <c r="F93" t="s">
        <v>184</v>
      </c>
      <c r="G93" s="2">
        <v>38136</v>
      </c>
      <c r="H93" s="3">
        <v>397</v>
      </c>
    </row>
    <row r="94" spans="3:9" ht="12.75">
      <c r="C94" s="2"/>
      <c r="G94" s="2"/>
      <c r="H94" s="5">
        <f>SUM(H88:H93)</f>
        <v>1977</v>
      </c>
      <c r="I94">
        <v>12</v>
      </c>
    </row>
    <row r="96" spans="1:8" ht="12.75">
      <c r="A96" t="s">
        <v>201</v>
      </c>
      <c r="B96" t="s">
        <v>207</v>
      </c>
      <c r="C96" s="2">
        <v>34604</v>
      </c>
      <c r="D96" t="s">
        <v>197</v>
      </c>
      <c r="E96" t="s">
        <v>11</v>
      </c>
      <c r="F96" t="s">
        <v>109</v>
      </c>
      <c r="G96" s="2">
        <v>38150</v>
      </c>
      <c r="H96" s="3">
        <v>138</v>
      </c>
    </row>
    <row r="97" spans="1:8" ht="12.75">
      <c r="A97" t="s">
        <v>201</v>
      </c>
      <c r="B97" t="s">
        <v>207</v>
      </c>
      <c r="C97" s="2">
        <v>34604</v>
      </c>
      <c r="D97" t="s">
        <v>197</v>
      </c>
      <c r="E97" t="s">
        <v>21</v>
      </c>
      <c r="F97" t="s">
        <v>208</v>
      </c>
      <c r="G97" s="2">
        <v>38147</v>
      </c>
      <c r="H97" s="3">
        <v>274</v>
      </c>
    </row>
    <row r="98" spans="1:8" ht="12.75">
      <c r="A98" t="s">
        <v>201</v>
      </c>
      <c r="B98" t="s">
        <v>207</v>
      </c>
      <c r="C98" s="2">
        <v>34604</v>
      </c>
      <c r="D98" t="s">
        <v>197</v>
      </c>
      <c r="E98" t="s">
        <v>28</v>
      </c>
      <c r="F98" t="s">
        <v>29</v>
      </c>
      <c r="G98" s="2">
        <v>38147</v>
      </c>
      <c r="H98" s="3">
        <v>435</v>
      </c>
    </row>
    <row r="99" spans="1:8" ht="12.75">
      <c r="A99" t="s">
        <v>201</v>
      </c>
      <c r="B99" t="s">
        <v>207</v>
      </c>
      <c r="C99" s="2">
        <v>34604</v>
      </c>
      <c r="D99" t="s">
        <v>197</v>
      </c>
      <c r="E99" t="s">
        <v>14</v>
      </c>
      <c r="F99" t="s">
        <v>126</v>
      </c>
      <c r="G99" s="2">
        <v>38150</v>
      </c>
      <c r="H99" s="3">
        <v>361</v>
      </c>
    </row>
    <row r="100" spans="1:8" ht="12.75">
      <c r="A100" t="s">
        <v>201</v>
      </c>
      <c r="B100" t="s">
        <v>207</v>
      </c>
      <c r="C100" s="2">
        <v>34604</v>
      </c>
      <c r="D100" t="s">
        <v>197</v>
      </c>
      <c r="E100" t="s">
        <v>16</v>
      </c>
      <c r="F100" t="s">
        <v>209</v>
      </c>
      <c r="G100" s="2">
        <v>38150</v>
      </c>
      <c r="H100" s="3">
        <v>396</v>
      </c>
    </row>
    <row r="101" spans="1:8" ht="13.5" thickBot="1">
      <c r="A101" t="s">
        <v>201</v>
      </c>
      <c r="B101" t="s">
        <v>207</v>
      </c>
      <c r="C101" s="2">
        <v>34604</v>
      </c>
      <c r="D101" t="s">
        <v>197</v>
      </c>
      <c r="E101" t="s">
        <v>34</v>
      </c>
      <c r="F101" t="s">
        <v>210</v>
      </c>
      <c r="G101" s="2">
        <v>38147</v>
      </c>
      <c r="H101" s="3">
        <v>254</v>
      </c>
    </row>
    <row r="102" spans="3:9" ht="12.75">
      <c r="C102" s="2"/>
      <c r="G102" s="2"/>
      <c r="H102" s="5">
        <f>SUM(H96:H101)</f>
        <v>1858</v>
      </c>
      <c r="I102">
        <v>13</v>
      </c>
    </row>
    <row r="103" spans="3:8" ht="12.75">
      <c r="C103" s="2"/>
      <c r="G103" s="2"/>
      <c r="H103" s="3"/>
    </row>
    <row r="104" spans="1:8" ht="12.75">
      <c r="A104" t="s">
        <v>196</v>
      </c>
      <c r="B104" t="s">
        <v>151</v>
      </c>
      <c r="C104" s="2">
        <v>34405</v>
      </c>
      <c r="D104" t="s">
        <v>197</v>
      </c>
      <c r="E104" t="s">
        <v>11</v>
      </c>
      <c r="F104" t="s">
        <v>195</v>
      </c>
      <c r="G104" s="2">
        <v>38150</v>
      </c>
      <c r="H104" s="3">
        <v>155</v>
      </c>
    </row>
    <row r="105" spans="1:8" ht="12.75">
      <c r="A105" t="s">
        <v>196</v>
      </c>
      <c r="B105" t="s">
        <v>151</v>
      </c>
      <c r="C105" s="2">
        <v>34405</v>
      </c>
      <c r="D105" t="s">
        <v>197</v>
      </c>
      <c r="E105" t="s">
        <v>21</v>
      </c>
      <c r="F105" t="s">
        <v>198</v>
      </c>
      <c r="G105" s="2">
        <v>38147</v>
      </c>
      <c r="H105" s="3">
        <v>280</v>
      </c>
    </row>
    <row r="106" spans="1:8" ht="12.75">
      <c r="A106" t="s">
        <v>196</v>
      </c>
      <c r="B106" t="s">
        <v>151</v>
      </c>
      <c r="C106" s="2">
        <v>34405</v>
      </c>
      <c r="D106" t="s">
        <v>197</v>
      </c>
      <c r="E106" t="s">
        <v>28</v>
      </c>
      <c r="F106" t="s">
        <v>117</v>
      </c>
      <c r="G106" s="2">
        <v>38147</v>
      </c>
      <c r="H106" s="3">
        <v>365</v>
      </c>
    </row>
    <row r="107" spans="1:8" ht="12.75">
      <c r="A107" t="s">
        <v>196</v>
      </c>
      <c r="B107" t="s">
        <v>151</v>
      </c>
      <c r="C107" s="2">
        <v>34405</v>
      </c>
      <c r="D107" t="s">
        <v>197</v>
      </c>
      <c r="E107" t="s">
        <v>14</v>
      </c>
      <c r="F107" t="s">
        <v>199</v>
      </c>
      <c r="G107" s="2">
        <v>38150</v>
      </c>
      <c r="H107" s="3">
        <v>385</v>
      </c>
    </row>
    <row r="108" spans="1:8" ht="12.75">
      <c r="A108" t="s">
        <v>196</v>
      </c>
      <c r="B108" t="s">
        <v>151</v>
      </c>
      <c r="C108" s="2">
        <v>34405</v>
      </c>
      <c r="D108" t="s">
        <v>197</v>
      </c>
      <c r="E108" t="s">
        <v>16</v>
      </c>
      <c r="F108" t="s">
        <v>135</v>
      </c>
      <c r="G108" s="2">
        <v>38150</v>
      </c>
      <c r="H108" s="3">
        <v>350</v>
      </c>
    </row>
    <row r="109" spans="1:8" ht="13.5" thickBot="1">
      <c r="A109" t="s">
        <v>196</v>
      </c>
      <c r="B109" t="s">
        <v>151</v>
      </c>
      <c r="C109" s="2">
        <v>34405</v>
      </c>
      <c r="D109" t="s">
        <v>197</v>
      </c>
      <c r="E109" t="s">
        <v>34</v>
      </c>
      <c r="F109" t="s">
        <v>200</v>
      </c>
      <c r="G109" s="2">
        <v>38147</v>
      </c>
      <c r="H109" s="3">
        <v>300</v>
      </c>
    </row>
    <row r="110" spans="3:9" ht="12.75">
      <c r="C110" s="2"/>
      <c r="G110" s="2"/>
      <c r="H110" s="5">
        <f>SUM(H104:H109)</f>
        <v>1835</v>
      </c>
      <c r="I110">
        <v>14</v>
      </c>
    </row>
    <row r="112" spans="1:8" ht="12.75">
      <c r="A112" t="s">
        <v>76</v>
      </c>
      <c r="B112" t="s">
        <v>9</v>
      </c>
      <c r="C112" s="2">
        <v>34614</v>
      </c>
      <c r="D112" t="s">
        <v>60</v>
      </c>
      <c r="E112" t="s">
        <v>11</v>
      </c>
      <c r="F112" t="s">
        <v>67</v>
      </c>
      <c r="G112" s="2">
        <v>38241</v>
      </c>
      <c r="H112" s="3">
        <v>8</v>
      </c>
    </row>
    <row r="113" spans="1:8" ht="12.75">
      <c r="A113" t="s">
        <v>76</v>
      </c>
      <c r="B113" t="s">
        <v>9</v>
      </c>
      <c r="C113" s="2">
        <v>34614</v>
      </c>
      <c r="D113" t="s">
        <v>60</v>
      </c>
      <c r="E113" t="s">
        <v>21</v>
      </c>
      <c r="F113" t="s">
        <v>77</v>
      </c>
      <c r="G113" s="2">
        <v>38147</v>
      </c>
      <c r="H113" s="3">
        <v>415</v>
      </c>
    </row>
    <row r="114" spans="1:8" ht="12.75">
      <c r="A114" t="s">
        <v>76</v>
      </c>
      <c r="B114" t="s">
        <v>9</v>
      </c>
      <c r="C114" s="2">
        <v>34614</v>
      </c>
      <c r="D114" t="s">
        <v>60</v>
      </c>
      <c r="E114" t="s">
        <v>28</v>
      </c>
      <c r="F114" t="s">
        <v>78</v>
      </c>
      <c r="G114" s="2">
        <v>38147</v>
      </c>
      <c r="H114" s="3">
        <v>286</v>
      </c>
    </row>
    <row r="115" spans="1:8" ht="12.75">
      <c r="A115" t="s">
        <v>76</v>
      </c>
      <c r="B115" t="s">
        <v>9</v>
      </c>
      <c r="C115" s="2">
        <v>34614</v>
      </c>
      <c r="D115" t="s">
        <v>60</v>
      </c>
      <c r="E115" t="s">
        <v>14</v>
      </c>
      <c r="F115" t="s">
        <v>80</v>
      </c>
      <c r="G115" s="2">
        <v>38150</v>
      </c>
      <c r="H115" s="3">
        <v>355</v>
      </c>
    </row>
    <row r="116" spans="1:8" ht="12.75">
      <c r="A116" t="s">
        <v>76</v>
      </c>
      <c r="B116" t="s">
        <v>9</v>
      </c>
      <c r="C116" s="2">
        <v>34614</v>
      </c>
      <c r="D116" t="s">
        <v>60</v>
      </c>
      <c r="E116" t="s">
        <v>16</v>
      </c>
      <c r="F116" t="s">
        <v>81</v>
      </c>
      <c r="G116" s="2">
        <v>38241</v>
      </c>
      <c r="H116" s="3">
        <v>415</v>
      </c>
    </row>
    <row r="117" spans="1:8" ht="13.5" thickBot="1">
      <c r="A117" t="s">
        <v>76</v>
      </c>
      <c r="B117" t="s">
        <v>9</v>
      </c>
      <c r="C117" s="2">
        <v>34614</v>
      </c>
      <c r="D117" t="s">
        <v>60</v>
      </c>
      <c r="E117" t="s">
        <v>34</v>
      </c>
      <c r="F117" t="s">
        <v>82</v>
      </c>
      <c r="G117" s="2">
        <v>38164</v>
      </c>
      <c r="H117" s="3">
        <v>312</v>
      </c>
    </row>
    <row r="118" spans="3:9" ht="12.75">
      <c r="C118" s="2"/>
      <c r="G118" s="2"/>
      <c r="H118" s="5">
        <f>SUM(H112:H117)</f>
        <v>1791</v>
      </c>
      <c r="I118">
        <v>15</v>
      </c>
    </row>
    <row r="120" spans="1:8" ht="12.75">
      <c r="A120" t="s">
        <v>145</v>
      </c>
      <c r="B120" t="s">
        <v>146</v>
      </c>
      <c r="C120" s="2">
        <v>34188</v>
      </c>
      <c r="D120" t="s">
        <v>38</v>
      </c>
      <c r="E120" t="s">
        <v>11</v>
      </c>
      <c r="F120" t="s">
        <v>43</v>
      </c>
      <c r="G120" s="2">
        <v>38150</v>
      </c>
      <c r="H120" s="3">
        <v>191</v>
      </c>
    </row>
    <row r="121" spans="1:8" ht="12.75">
      <c r="A121" t="s">
        <v>145</v>
      </c>
      <c r="B121" t="s">
        <v>146</v>
      </c>
      <c r="C121" s="2">
        <v>34188</v>
      </c>
      <c r="D121" t="s">
        <v>38</v>
      </c>
      <c r="E121" t="s">
        <v>14</v>
      </c>
      <c r="F121" t="s">
        <v>148</v>
      </c>
      <c r="G121" s="2">
        <v>38241</v>
      </c>
      <c r="H121" s="3">
        <v>396</v>
      </c>
    </row>
    <row r="122" spans="1:8" ht="12.75">
      <c r="A122" t="s">
        <v>145</v>
      </c>
      <c r="B122" t="s">
        <v>146</v>
      </c>
      <c r="C122" s="2">
        <v>34188</v>
      </c>
      <c r="D122" t="s">
        <v>38</v>
      </c>
      <c r="E122" t="s">
        <v>16</v>
      </c>
      <c r="F122" t="s">
        <v>149</v>
      </c>
      <c r="G122" s="2">
        <v>38241</v>
      </c>
      <c r="H122" s="3">
        <v>497</v>
      </c>
    </row>
    <row r="123" spans="1:8" ht="12.75">
      <c r="A123" t="s">
        <v>145</v>
      </c>
      <c r="B123" t="s">
        <v>146</v>
      </c>
      <c r="C123" s="2">
        <v>34188</v>
      </c>
      <c r="D123" t="s">
        <v>38</v>
      </c>
      <c r="E123" t="s">
        <v>28</v>
      </c>
      <c r="F123" t="s">
        <v>353</v>
      </c>
      <c r="G123" s="2">
        <v>38255</v>
      </c>
      <c r="H123" s="3">
        <v>379</v>
      </c>
    </row>
    <row r="124" spans="1:8" ht="13.5" thickBot="1">
      <c r="A124" t="s">
        <v>145</v>
      </c>
      <c r="B124" t="s">
        <v>146</v>
      </c>
      <c r="C124" s="2">
        <v>34188</v>
      </c>
      <c r="D124" t="s">
        <v>38</v>
      </c>
      <c r="E124" t="s">
        <v>34</v>
      </c>
      <c r="F124" t="s">
        <v>449</v>
      </c>
      <c r="G124" s="2">
        <v>38255</v>
      </c>
      <c r="H124" s="3">
        <v>309</v>
      </c>
    </row>
    <row r="125" spans="3:9" ht="12.75">
      <c r="C125" s="2"/>
      <c r="G125" s="2"/>
      <c r="H125" s="5">
        <f>SUM(H120:H124)</f>
        <v>1772</v>
      </c>
      <c r="I125">
        <v>16</v>
      </c>
    </row>
    <row r="127" spans="1:8" ht="12.75">
      <c r="A127" t="s">
        <v>85</v>
      </c>
      <c r="B127" t="s">
        <v>86</v>
      </c>
      <c r="C127" s="2">
        <v>34140</v>
      </c>
      <c r="D127" t="s">
        <v>10</v>
      </c>
      <c r="E127" t="s">
        <v>11</v>
      </c>
      <c r="F127" t="s">
        <v>84</v>
      </c>
      <c r="G127" s="2">
        <v>38101</v>
      </c>
      <c r="H127" s="3">
        <v>106</v>
      </c>
    </row>
    <row r="128" spans="1:8" ht="12.75">
      <c r="A128" t="s">
        <v>85</v>
      </c>
      <c r="B128" t="s">
        <v>86</v>
      </c>
      <c r="C128" s="2">
        <v>34140</v>
      </c>
      <c r="D128" t="s">
        <v>10</v>
      </c>
      <c r="E128" t="s">
        <v>21</v>
      </c>
      <c r="F128" t="s">
        <v>87</v>
      </c>
      <c r="G128" s="2">
        <v>38136</v>
      </c>
      <c r="H128" s="3">
        <v>247</v>
      </c>
    </row>
    <row r="129" spans="1:8" ht="12.75">
      <c r="A129" t="s">
        <v>85</v>
      </c>
      <c r="B129" t="s">
        <v>86</v>
      </c>
      <c r="C129" s="2">
        <v>34140</v>
      </c>
      <c r="D129" t="s">
        <v>10</v>
      </c>
      <c r="E129" t="s">
        <v>28</v>
      </c>
      <c r="G129" s="2">
        <v>38136</v>
      </c>
      <c r="H129" s="3">
        <v>0</v>
      </c>
    </row>
    <row r="130" spans="1:8" ht="12.75">
      <c r="A130" t="s">
        <v>85</v>
      </c>
      <c r="B130" t="s">
        <v>86</v>
      </c>
      <c r="C130" s="2">
        <v>34140</v>
      </c>
      <c r="D130" t="s">
        <v>10</v>
      </c>
      <c r="E130" t="s">
        <v>14</v>
      </c>
      <c r="F130" t="s">
        <v>88</v>
      </c>
      <c r="G130" s="2">
        <v>38101</v>
      </c>
      <c r="H130" s="3">
        <v>320</v>
      </c>
    </row>
    <row r="131" spans="1:8" ht="12.75">
      <c r="A131" t="s">
        <v>85</v>
      </c>
      <c r="B131" t="s">
        <v>86</v>
      </c>
      <c r="C131" s="2">
        <v>34140</v>
      </c>
      <c r="D131" t="s">
        <v>10</v>
      </c>
      <c r="E131" t="s">
        <v>16</v>
      </c>
      <c r="F131" t="s">
        <v>89</v>
      </c>
      <c r="G131" s="2">
        <v>38101</v>
      </c>
      <c r="H131" s="3">
        <v>489</v>
      </c>
    </row>
    <row r="132" spans="1:8" ht="13.5" thickBot="1">
      <c r="A132" t="s">
        <v>85</v>
      </c>
      <c r="B132" t="s">
        <v>86</v>
      </c>
      <c r="C132" s="2">
        <v>34140</v>
      </c>
      <c r="D132" t="s">
        <v>10</v>
      </c>
      <c r="E132" t="s">
        <v>34</v>
      </c>
      <c r="F132" t="s">
        <v>90</v>
      </c>
      <c r="G132" s="2">
        <v>38136</v>
      </c>
      <c r="H132" s="3">
        <v>519</v>
      </c>
    </row>
    <row r="133" spans="3:9" ht="12.75">
      <c r="C133" s="2"/>
      <c r="G133" s="2"/>
      <c r="H133" s="5">
        <f>SUM(H127:H132)</f>
        <v>1681</v>
      </c>
      <c r="I133">
        <v>17</v>
      </c>
    </row>
    <row r="135" spans="1:8" ht="12.75">
      <c r="A135" t="s">
        <v>23</v>
      </c>
      <c r="B135" t="s">
        <v>24</v>
      </c>
      <c r="C135" s="2">
        <v>34319</v>
      </c>
      <c r="D135" t="s">
        <v>25</v>
      </c>
      <c r="E135" t="s">
        <v>11</v>
      </c>
      <c r="F135" t="s">
        <v>22</v>
      </c>
      <c r="G135" s="2">
        <v>38101</v>
      </c>
      <c r="H135" s="3">
        <v>64</v>
      </c>
    </row>
    <row r="136" spans="1:8" ht="12.75">
      <c r="A136" t="s">
        <v>23</v>
      </c>
      <c r="B136" t="s">
        <v>24</v>
      </c>
      <c r="C136" s="2">
        <v>34319</v>
      </c>
      <c r="D136" t="s">
        <v>25</v>
      </c>
      <c r="E136" t="s">
        <v>21</v>
      </c>
      <c r="F136" t="s">
        <v>26</v>
      </c>
      <c r="G136" s="2">
        <v>38136</v>
      </c>
      <c r="H136" s="3">
        <v>368</v>
      </c>
    </row>
    <row r="137" spans="1:8" ht="12.75">
      <c r="A137" t="s">
        <v>23</v>
      </c>
      <c r="B137" t="s">
        <v>24</v>
      </c>
      <c r="C137" s="2">
        <v>34319</v>
      </c>
      <c r="D137" t="s">
        <v>25</v>
      </c>
      <c r="E137" t="s">
        <v>28</v>
      </c>
      <c r="F137" t="s">
        <v>29</v>
      </c>
      <c r="G137" s="2">
        <v>38164</v>
      </c>
      <c r="H137" s="3">
        <v>435</v>
      </c>
    </row>
    <row r="138" spans="1:8" ht="12.75">
      <c r="A138" t="s">
        <v>23</v>
      </c>
      <c r="B138" t="s">
        <v>24</v>
      </c>
      <c r="C138" s="2">
        <v>34319</v>
      </c>
      <c r="D138" t="s">
        <v>25</v>
      </c>
      <c r="E138" t="s">
        <v>14</v>
      </c>
      <c r="F138" t="s">
        <v>31</v>
      </c>
      <c r="G138" s="2">
        <v>38101</v>
      </c>
      <c r="H138" s="3">
        <v>344</v>
      </c>
    </row>
    <row r="139" spans="1:8" ht="12.75">
      <c r="A139" t="s">
        <v>23</v>
      </c>
      <c r="B139" t="s">
        <v>24</v>
      </c>
      <c r="C139" s="2">
        <v>34319</v>
      </c>
      <c r="D139" t="s">
        <v>25</v>
      </c>
      <c r="E139" t="s">
        <v>16</v>
      </c>
      <c r="F139" t="s">
        <v>32</v>
      </c>
      <c r="G139" s="2">
        <v>38101</v>
      </c>
      <c r="H139" s="3">
        <v>229</v>
      </c>
    </row>
    <row r="140" spans="1:8" ht="13.5" thickBot="1">
      <c r="A140" t="s">
        <v>23</v>
      </c>
      <c r="B140" t="s">
        <v>24</v>
      </c>
      <c r="C140" s="2">
        <v>34319</v>
      </c>
      <c r="D140" t="s">
        <v>25</v>
      </c>
      <c r="E140" t="s">
        <v>34</v>
      </c>
      <c r="F140" t="s">
        <v>33</v>
      </c>
      <c r="G140" s="2">
        <v>38136</v>
      </c>
      <c r="H140" s="3">
        <v>177</v>
      </c>
    </row>
    <row r="141" spans="3:9" ht="12.75">
      <c r="C141" s="2"/>
      <c r="G141" s="2"/>
      <c r="H141" s="5">
        <f>SUM(H135:H140)</f>
        <v>1617</v>
      </c>
      <c r="I141">
        <v>18</v>
      </c>
    </row>
    <row r="143" spans="1:8" ht="12.75">
      <c r="A143" t="s">
        <v>58</v>
      </c>
      <c r="B143" t="s">
        <v>59</v>
      </c>
      <c r="C143" s="2">
        <v>34544</v>
      </c>
      <c r="D143" t="s">
        <v>60</v>
      </c>
      <c r="E143" t="s">
        <v>11</v>
      </c>
      <c r="F143" t="s">
        <v>57</v>
      </c>
      <c r="G143" s="2">
        <v>38150</v>
      </c>
      <c r="H143" s="3">
        <v>40</v>
      </c>
    </row>
    <row r="144" spans="1:8" ht="12.75">
      <c r="A144" t="s">
        <v>58</v>
      </c>
      <c r="B144" t="s">
        <v>59</v>
      </c>
      <c r="C144" s="2">
        <v>34544</v>
      </c>
      <c r="D144" t="s">
        <v>60</v>
      </c>
      <c r="E144" t="s">
        <v>21</v>
      </c>
      <c r="F144" t="s">
        <v>62</v>
      </c>
      <c r="G144" s="2">
        <v>38136</v>
      </c>
      <c r="H144" s="3">
        <v>163</v>
      </c>
    </row>
    <row r="145" spans="1:8" ht="12.75">
      <c r="A145" t="s">
        <v>58</v>
      </c>
      <c r="B145" t="s">
        <v>59</v>
      </c>
      <c r="C145" s="2">
        <v>34544</v>
      </c>
      <c r="D145" t="s">
        <v>60</v>
      </c>
      <c r="E145" t="s">
        <v>28</v>
      </c>
      <c r="F145" t="s">
        <v>63</v>
      </c>
      <c r="G145" s="2">
        <v>38136</v>
      </c>
      <c r="H145" s="3">
        <v>312</v>
      </c>
    </row>
    <row r="146" spans="1:8" ht="12.75">
      <c r="A146" t="s">
        <v>58</v>
      </c>
      <c r="B146" t="s">
        <v>59</v>
      </c>
      <c r="C146" s="2">
        <v>34544</v>
      </c>
      <c r="D146" t="s">
        <v>60</v>
      </c>
      <c r="E146" t="s">
        <v>14</v>
      </c>
      <c r="F146" t="s">
        <v>64</v>
      </c>
      <c r="G146" s="2">
        <v>38150</v>
      </c>
      <c r="H146" s="3">
        <v>416</v>
      </c>
    </row>
    <row r="147" spans="1:8" ht="12.75">
      <c r="A147" t="s">
        <v>58</v>
      </c>
      <c r="B147" t="s">
        <v>59</v>
      </c>
      <c r="C147" s="2">
        <v>34544</v>
      </c>
      <c r="D147" t="s">
        <v>60</v>
      </c>
      <c r="E147" t="s">
        <v>16</v>
      </c>
      <c r="F147" t="s">
        <v>65</v>
      </c>
      <c r="G147" s="2">
        <v>38150</v>
      </c>
      <c r="H147" s="3">
        <v>336</v>
      </c>
    </row>
    <row r="148" spans="1:8" ht="13.5" thickBot="1">
      <c r="A148" t="s">
        <v>58</v>
      </c>
      <c r="B148" t="s">
        <v>59</v>
      </c>
      <c r="C148" s="2">
        <v>34544</v>
      </c>
      <c r="D148" t="s">
        <v>60</v>
      </c>
      <c r="E148" t="s">
        <v>34</v>
      </c>
      <c r="F148" t="s">
        <v>66</v>
      </c>
      <c r="G148" s="2">
        <v>38136</v>
      </c>
      <c r="H148" s="3">
        <v>162</v>
      </c>
    </row>
    <row r="149" spans="3:9" ht="12.75">
      <c r="C149" s="2"/>
      <c r="G149" s="2"/>
      <c r="H149" s="5">
        <f>SUM(H143:H148)</f>
        <v>1429</v>
      </c>
      <c r="I149">
        <v>19</v>
      </c>
    </row>
    <row r="151" spans="1:8" ht="12.75">
      <c r="A151" t="s">
        <v>248</v>
      </c>
      <c r="B151" t="s">
        <v>249</v>
      </c>
      <c r="C151" s="2">
        <v>34637</v>
      </c>
      <c r="D151" t="s">
        <v>46</v>
      </c>
      <c r="E151" t="s">
        <v>11</v>
      </c>
      <c r="F151" t="s">
        <v>195</v>
      </c>
      <c r="G151" s="2">
        <v>38101</v>
      </c>
      <c r="H151" s="3">
        <v>155</v>
      </c>
    </row>
    <row r="152" spans="1:8" ht="12.75">
      <c r="A152" t="s">
        <v>248</v>
      </c>
      <c r="B152" t="s">
        <v>249</v>
      </c>
      <c r="C152" s="2">
        <v>34637</v>
      </c>
      <c r="D152" t="s">
        <v>46</v>
      </c>
      <c r="E152" t="s">
        <v>21</v>
      </c>
      <c r="F152" t="s">
        <v>250</v>
      </c>
      <c r="G152" s="2">
        <v>38136</v>
      </c>
      <c r="H152" s="3">
        <v>0</v>
      </c>
    </row>
    <row r="153" spans="1:8" ht="12.75">
      <c r="A153" t="s">
        <v>248</v>
      </c>
      <c r="B153" t="s">
        <v>249</v>
      </c>
      <c r="C153" s="2">
        <v>34637</v>
      </c>
      <c r="D153" t="s">
        <v>46</v>
      </c>
      <c r="E153" t="s">
        <v>28</v>
      </c>
      <c r="F153" t="s">
        <v>203</v>
      </c>
      <c r="G153" s="2">
        <v>38164</v>
      </c>
      <c r="H153" s="3">
        <v>449</v>
      </c>
    </row>
    <row r="154" spans="1:8" ht="12.75">
      <c r="A154" t="s">
        <v>248</v>
      </c>
      <c r="B154" t="s">
        <v>249</v>
      </c>
      <c r="C154" s="2">
        <v>34637</v>
      </c>
      <c r="D154" t="s">
        <v>46</v>
      </c>
      <c r="E154" t="s">
        <v>14</v>
      </c>
      <c r="F154" t="s">
        <v>251</v>
      </c>
      <c r="G154" s="2">
        <v>38241</v>
      </c>
      <c r="H154" s="3">
        <v>306</v>
      </c>
    </row>
    <row r="155" spans="1:8" ht="12.75">
      <c r="A155" t="s">
        <v>248</v>
      </c>
      <c r="B155" t="s">
        <v>249</v>
      </c>
      <c r="C155" s="2">
        <v>34637</v>
      </c>
      <c r="D155" t="s">
        <v>46</v>
      </c>
      <c r="E155" t="s">
        <v>16</v>
      </c>
      <c r="F155" t="s">
        <v>252</v>
      </c>
      <c r="G155" s="2">
        <v>38241</v>
      </c>
      <c r="H155" s="3">
        <v>288</v>
      </c>
    </row>
    <row r="156" spans="1:8" ht="13.5" thickBot="1">
      <c r="A156" t="s">
        <v>248</v>
      </c>
      <c r="B156" t="s">
        <v>249</v>
      </c>
      <c r="C156" s="2">
        <v>34637</v>
      </c>
      <c r="D156" t="s">
        <v>46</v>
      </c>
      <c r="E156" t="s">
        <v>34</v>
      </c>
      <c r="F156" t="s">
        <v>253</v>
      </c>
      <c r="G156" s="2">
        <v>38136</v>
      </c>
      <c r="H156" s="3">
        <v>99</v>
      </c>
    </row>
    <row r="157" spans="3:9" ht="12.75">
      <c r="C157" s="2"/>
      <c r="G157" s="2"/>
      <c r="H157" s="5">
        <f>SUM(H151:H156)</f>
        <v>1297</v>
      </c>
      <c r="I157">
        <v>20</v>
      </c>
    </row>
    <row r="159" spans="1:8" ht="12.75">
      <c r="A159" t="s">
        <v>150</v>
      </c>
      <c r="B159" t="s">
        <v>151</v>
      </c>
      <c r="C159" s="2">
        <v>34114</v>
      </c>
      <c r="D159" t="s">
        <v>46</v>
      </c>
      <c r="E159" t="s">
        <v>11</v>
      </c>
      <c r="F159" t="s">
        <v>152</v>
      </c>
      <c r="G159" s="2">
        <v>38241</v>
      </c>
      <c r="H159" s="3">
        <v>91</v>
      </c>
    </row>
    <row r="160" spans="1:8" ht="12.75">
      <c r="A160" t="s">
        <v>150</v>
      </c>
      <c r="B160" t="s">
        <v>151</v>
      </c>
      <c r="C160" s="2">
        <v>34114</v>
      </c>
      <c r="D160" t="s">
        <v>46</v>
      </c>
      <c r="E160" t="s">
        <v>21</v>
      </c>
      <c r="F160" t="s">
        <v>153</v>
      </c>
      <c r="G160" s="2">
        <v>38136</v>
      </c>
      <c r="H160" s="3">
        <v>93</v>
      </c>
    </row>
    <row r="161" spans="1:8" ht="12.75">
      <c r="A161" t="s">
        <v>150</v>
      </c>
      <c r="B161" t="s">
        <v>151</v>
      </c>
      <c r="C161" s="2">
        <v>34114</v>
      </c>
      <c r="D161" t="s">
        <v>46</v>
      </c>
      <c r="E161" t="s">
        <v>28</v>
      </c>
      <c r="F161" t="s">
        <v>154</v>
      </c>
      <c r="G161" s="2">
        <v>38136</v>
      </c>
      <c r="H161" s="3">
        <v>199</v>
      </c>
    </row>
    <row r="162" spans="1:8" ht="12.75">
      <c r="A162" t="s">
        <v>150</v>
      </c>
      <c r="B162" t="s">
        <v>151</v>
      </c>
      <c r="C162" s="2">
        <v>34114</v>
      </c>
      <c r="D162" t="s">
        <v>46</v>
      </c>
      <c r="E162" t="s">
        <v>14</v>
      </c>
      <c r="F162" t="s">
        <v>156</v>
      </c>
      <c r="G162" s="2">
        <v>38101</v>
      </c>
      <c r="H162" s="3">
        <v>258</v>
      </c>
    </row>
    <row r="163" spans="1:8" ht="12.75">
      <c r="A163" t="s">
        <v>150</v>
      </c>
      <c r="B163" t="s">
        <v>151</v>
      </c>
      <c r="C163" s="2">
        <v>34114</v>
      </c>
      <c r="D163" t="s">
        <v>46</v>
      </c>
      <c r="E163" t="s">
        <v>16</v>
      </c>
      <c r="F163" t="s">
        <v>157</v>
      </c>
      <c r="G163" s="2">
        <v>38241</v>
      </c>
      <c r="H163" s="3">
        <v>347</v>
      </c>
    </row>
    <row r="164" spans="1:8" ht="13.5" thickBot="1">
      <c r="A164" t="s">
        <v>150</v>
      </c>
      <c r="B164" t="s">
        <v>151</v>
      </c>
      <c r="C164" s="2">
        <v>34114</v>
      </c>
      <c r="D164" t="s">
        <v>46</v>
      </c>
      <c r="E164" t="s">
        <v>34</v>
      </c>
      <c r="F164" t="s">
        <v>158</v>
      </c>
      <c r="G164" s="2">
        <v>38164</v>
      </c>
      <c r="H164" s="3">
        <v>298</v>
      </c>
    </row>
    <row r="165" spans="3:9" ht="12.75">
      <c r="C165" s="2"/>
      <c r="G165" s="2"/>
      <c r="H165" s="5">
        <f>SUM(H159:H164)</f>
        <v>1286</v>
      </c>
      <c r="I165">
        <v>21</v>
      </c>
    </row>
    <row r="167" spans="1:8" ht="12.75">
      <c r="A167" t="s">
        <v>141</v>
      </c>
      <c r="B167" t="s">
        <v>142</v>
      </c>
      <c r="C167" s="2">
        <v>34396</v>
      </c>
      <c r="D167" t="s">
        <v>46</v>
      </c>
      <c r="E167" t="s">
        <v>11</v>
      </c>
      <c r="F167" t="s">
        <v>57</v>
      </c>
      <c r="G167" s="2">
        <v>38101</v>
      </c>
      <c r="H167" s="3">
        <v>40</v>
      </c>
    </row>
    <row r="168" spans="1:8" ht="12.75">
      <c r="A168" t="s">
        <v>141</v>
      </c>
      <c r="B168" t="s">
        <v>142</v>
      </c>
      <c r="C168" s="2">
        <v>34396</v>
      </c>
      <c r="D168" t="s">
        <v>46</v>
      </c>
      <c r="E168" t="s">
        <v>21</v>
      </c>
      <c r="F168" t="s">
        <v>61</v>
      </c>
      <c r="G168" s="2">
        <v>38108</v>
      </c>
      <c r="H168" s="3">
        <v>104</v>
      </c>
    </row>
    <row r="169" spans="1:8" ht="12.75">
      <c r="A169" t="s">
        <v>141</v>
      </c>
      <c r="B169" t="s">
        <v>142</v>
      </c>
      <c r="C169" s="2">
        <v>34396</v>
      </c>
      <c r="D169" t="s">
        <v>46</v>
      </c>
      <c r="E169" t="s">
        <v>28</v>
      </c>
      <c r="F169" t="s">
        <v>27</v>
      </c>
      <c r="G169" s="2">
        <v>38136</v>
      </c>
      <c r="H169" s="3">
        <v>421</v>
      </c>
    </row>
    <row r="170" spans="1:8" ht="12.75">
      <c r="A170" t="s">
        <v>141</v>
      </c>
      <c r="B170" t="s">
        <v>142</v>
      </c>
      <c r="C170" s="2">
        <v>34396</v>
      </c>
      <c r="D170" t="s">
        <v>46</v>
      </c>
      <c r="E170" t="s">
        <v>14</v>
      </c>
      <c r="F170" t="s">
        <v>133</v>
      </c>
      <c r="G170" s="2">
        <v>38101</v>
      </c>
      <c r="H170" s="3">
        <v>236</v>
      </c>
    </row>
    <row r="171" spans="1:8" ht="12.75">
      <c r="A171" t="s">
        <v>141</v>
      </c>
      <c r="B171" t="s">
        <v>142</v>
      </c>
      <c r="C171" s="2">
        <v>34396</v>
      </c>
      <c r="D171" t="s">
        <v>46</v>
      </c>
      <c r="E171" t="s">
        <v>16</v>
      </c>
      <c r="F171" t="s">
        <v>143</v>
      </c>
      <c r="G171" s="2">
        <v>38108</v>
      </c>
      <c r="H171" s="3">
        <v>234</v>
      </c>
    </row>
    <row r="172" spans="1:8" ht="13.5" thickBot="1">
      <c r="A172" t="s">
        <v>141</v>
      </c>
      <c r="B172" t="s">
        <v>142</v>
      </c>
      <c r="C172" s="2">
        <v>34396</v>
      </c>
      <c r="D172" t="s">
        <v>46</v>
      </c>
      <c r="E172" t="s">
        <v>34</v>
      </c>
      <c r="F172" t="s">
        <v>144</v>
      </c>
      <c r="G172" s="2">
        <v>38136</v>
      </c>
      <c r="H172" s="3">
        <v>206</v>
      </c>
    </row>
    <row r="173" spans="3:9" ht="12.75">
      <c r="C173" s="2"/>
      <c r="G173" s="2"/>
      <c r="H173" s="5">
        <f>SUM(H167:H172)</f>
        <v>1241</v>
      </c>
      <c r="I173">
        <v>22</v>
      </c>
    </row>
    <row r="175" spans="1:8" ht="12.75">
      <c r="A175" t="s">
        <v>216</v>
      </c>
      <c r="B175" t="s">
        <v>115</v>
      </c>
      <c r="C175" s="2">
        <v>33976</v>
      </c>
      <c r="D175" t="s">
        <v>10</v>
      </c>
      <c r="E175" t="s">
        <v>11</v>
      </c>
      <c r="F175" t="s">
        <v>35</v>
      </c>
      <c r="G175" s="2">
        <v>38241</v>
      </c>
      <c r="H175" s="3">
        <v>230</v>
      </c>
    </row>
    <row r="176" spans="1:8" ht="12.75">
      <c r="A176" t="s">
        <v>216</v>
      </c>
      <c r="B176" t="s">
        <v>115</v>
      </c>
      <c r="C176" s="2">
        <v>33976</v>
      </c>
      <c r="D176" t="s">
        <v>10</v>
      </c>
      <c r="E176" t="s">
        <v>21</v>
      </c>
      <c r="F176" t="s">
        <v>217</v>
      </c>
      <c r="G176" s="2">
        <v>38108</v>
      </c>
      <c r="H176" s="3">
        <v>18</v>
      </c>
    </row>
    <row r="177" spans="1:8" ht="12.75">
      <c r="A177" t="s">
        <v>216</v>
      </c>
      <c r="B177" t="s">
        <v>115</v>
      </c>
      <c r="C177" s="2">
        <v>33976</v>
      </c>
      <c r="D177" t="s">
        <v>10</v>
      </c>
      <c r="E177" t="s">
        <v>14</v>
      </c>
      <c r="F177" t="s">
        <v>218</v>
      </c>
      <c r="G177" s="2">
        <v>38101</v>
      </c>
      <c r="H177" s="3">
        <v>450</v>
      </c>
    </row>
    <row r="178" spans="1:8" ht="13.5" thickBot="1">
      <c r="A178" t="s">
        <v>216</v>
      </c>
      <c r="B178" t="s">
        <v>115</v>
      </c>
      <c r="C178" s="2">
        <v>33976</v>
      </c>
      <c r="D178" t="s">
        <v>10</v>
      </c>
      <c r="E178" t="s">
        <v>16</v>
      </c>
      <c r="F178" t="s">
        <v>221</v>
      </c>
      <c r="G178" s="2">
        <v>38241</v>
      </c>
      <c r="H178" s="3">
        <v>539</v>
      </c>
    </row>
    <row r="179" spans="3:9" ht="12.75">
      <c r="C179" s="2"/>
      <c r="G179" s="2"/>
      <c r="H179" s="5">
        <f>SUM(H175:H178)</f>
        <v>1237</v>
      </c>
      <c r="I179">
        <v>23</v>
      </c>
    </row>
    <row r="181" spans="1:8" ht="12.75">
      <c r="A181" t="s">
        <v>95</v>
      </c>
      <c r="B181" t="s">
        <v>96</v>
      </c>
      <c r="C181" s="2">
        <v>34228</v>
      </c>
      <c r="D181" t="s">
        <v>60</v>
      </c>
      <c r="E181" t="s">
        <v>21</v>
      </c>
      <c r="F181" t="s">
        <v>94</v>
      </c>
      <c r="G181" s="2">
        <v>38136</v>
      </c>
      <c r="H181" s="3">
        <v>360</v>
      </c>
    </row>
    <row r="182" spans="1:8" ht="12.75">
      <c r="A182" t="s">
        <v>95</v>
      </c>
      <c r="B182" t="s">
        <v>96</v>
      </c>
      <c r="C182" s="2">
        <v>34228</v>
      </c>
      <c r="D182" t="s">
        <v>60</v>
      </c>
      <c r="E182" t="s">
        <v>28</v>
      </c>
      <c r="F182" t="s">
        <v>97</v>
      </c>
      <c r="G182" s="2">
        <v>38136</v>
      </c>
      <c r="H182" s="3">
        <v>479</v>
      </c>
    </row>
    <row r="183" spans="1:8" ht="13.5" thickBot="1">
      <c r="A183" t="s">
        <v>95</v>
      </c>
      <c r="B183" t="s">
        <v>96</v>
      </c>
      <c r="C183" s="2">
        <v>34228</v>
      </c>
      <c r="D183" t="s">
        <v>60</v>
      </c>
      <c r="E183" t="s">
        <v>34</v>
      </c>
      <c r="F183" t="s">
        <v>98</v>
      </c>
      <c r="G183" s="2">
        <v>38136</v>
      </c>
      <c r="H183" s="3">
        <v>395</v>
      </c>
    </row>
    <row r="184" spans="3:9" ht="12.75">
      <c r="C184" s="2"/>
      <c r="G184" s="2"/>
      <c r="H184" s="5">
        <f>SUM(H181:H183)</f>
        <v>1234</v>
      </c>
      <c r="I184">
        <v>24</v>
      </c>
    </row>
    <row r="186" spans="1:8" ht="12.75">
      <c r="A186" t="s">
        <v>123</v>
      </c>
      <c r="B186" t="s">
        <v>24</v>
      </c>
      <c r="C186" s="2">
        <v>34585</v>
      </c>
      <c r="D186" t="s">
        <v>46</v>
      </c>
      <c r="E186" t="s">
        <v>11</v>
      </c>
      <c r="F186" t="s">
        <v>22</v>
      </c>
      <c r="G186" s="2">
        <v>38150</v>
      </c>
      <c r="H186" s="3">
        <v>64</v>
      </c>
    </row>
    <row r="187" spans="1:8" ht="12.75">
      <c r="A187" t="s">
        <v>123</v>
      </c>
      <c r="B187" t="s">
        <v>24</v>
      </c>
      <c r="C187" s="2">
        <v>34585</v>
      </c>
      <c r="D187" t="s">
        <v>46</v>
      </c>
      <c r="E187" t="s">
        <v>21</v>
      </c>
      <c r="F187" t="s">
        <v>124</v>
      </c>
      <c r="G187" s="2">
        <v>38147</v>
      </c>
      <c r="H187" s="3">
        <v>128</v>
      </c>
    </row>
    <row r="188" spans="1:8" ht="12.75">
      <c r="A188" t="s">
        <v>123</v>
      </c>
      <c r="B188" t="s">
        <v>24</v>
      </c>
      <c r="C188" s="2">
        <v>34585</v>
      </c>
      <c r="D188" t="s">
        <v>46</v>
      </c>
      <c r="E188" t="s">
        <v>28</v>
      </c>
      <c r="F188" t="s">
        <v>125</v>
      </c>
      <c r="G188" s="2">
        <v>38164</v>
      </c>
      <c r="H188" s="3">
        <v>325</v>
      </c>
    </row>
    <row r="189" spans="1:8" ht="12.75">
      <c r="A189" t="s">
        <v>123</v>
      </c>
      <c r="B189" t="s">
        <v>24</v>
      </c>
      <c r="C189" s="2">
        <v>34585</v>
      </c>
      <c r="D189" t="s">
        <v>46</v>
      </c>
      <c r="E189" t="s">
        <v>14</v>
      </c>
      <c r="F189" t="s">
        <v>126</v>
      </c>
      <c r="G189" s="2">
        <v>38150</v>
      </c>
      <c r="H189" s="3">
        <v>361</v>
      </c>
    </row>
    <row r="190" spans="1:8" ht="12.75">
      <c r="A190" t="s">
        <v>123</v>
      </c>
      <c r="B190" t="s">
        <v>24</v>
      </c>
      <c r="C190" s="2">
        <v>34585</v>
      </c>
      <c r="D190" t="s">
        <v>46</v>
      </c>
      <c r="E190" t="s">
        <v>16</v>
      </c>
      <c r="F190" t="s">
        <v>127</v>
      </c>
      <c r="G190" s="2">
        <v>38025</v>
      </c>
      <c r="H190" s="3">
        <v>156</v>
      </c>
    </row>
    <row r="191" spans="1:8" ht="13.5" thickBot="1">
      <c r="A191" t="s">
        <v>123</v>
      </c>
      <c r="B191" t="s">
        <v>24</v>
      </c>
      <c r="C191" s="2">
        <v>34585</v>
      </c>
      <c r="D191" t="s">
        <v>46</v>
      </c>
      <c r="E191" t="s">
        <v>34</v>
      </c>
      <c r="F191" t="s">
        <v>128</v>
      </c>
      <c r="G191" s="2">
        <v>38164</v>
      </c>
      <c r="H191" s="3">
        <v>197</v>
      </c>
    </row>
    <row r="192" spans="3:9" ht="12.75">
      <c r="C192" s="2"/>
      <c r="G192" s="2"/>
      <c r="H192" s="5">
        <f>SUM(H186:H191)</f>
        <v>1231</v>
      </c>
      <c r="I192">
        <v>25</v>
      </c>
    </row>
    <row r="194" spans="1:8" ht="12.75">
      <c r="A194" t="s">
        <v>68</v>
      </c>
      <c r="B194" t="s">
        <v>69</v>
      </c>
      <c r="C194" s="2">
        <v>34264</v>
      </c>
      <c r="D194" t="s">
        <v>10</v>
      </c>
      <c r="E194" t="s">
        <v>11</v>
      </c>
      <c r="F194" t="s">
        <v>67</v>
      </c>
      <c r="G194" s="2">
        <v>38101</v>
      </c>
      <c r="H194" s="3">
        <v>8</v>
      </c>
    </row>
    <row r="195" spans="1:8" ht="12.75">
      <c r="A195" t="s">
        <v>68</v>
      </c>
      <c r="B195" t="s">
        <v>69</v>
      </c>
      <c r="C195" s="2">
        <v>34264</v>
      </c>
      <c r="D195" t="s">
        <v>10</v>
      </c>
      <c r="E195" t="s">
        <v>21</v>
      </c>
      <c r="F195" t="s">
        <v>71</v>
      </c>
      <c r="G195" s="2">
        <v>38136</v>
      </c>
      <c r="H195" s="3">
        <v>25</v>
      </c>
    </row>
    <row r="196" spans="1:8" ht="12.75">
      <c r="A196" t="s">
        <v>68</v>
      </c>
      <c r="B196" t="s">
        <v>69</v>
      </c>
      <c r="C196" s="2">
        <v>34264</v>
      </c>
      <c r="D196" t="s">
        <v>10</v>
      </c>
      <c r="E196" t="s">
        <v>28</v>
      </c>
      <c r="F196" t="s">
        <v>63</v>
      </c>
      <c r="G196" s="2">
        <v>38136</v>
      </c>
      <c r="H196" s="3">
        <v>312</v>
      </c>
    </row>
    <row r="197" spans="1:8" ht="12.75">
      <c r="A197" t="s">
        <v>68</v>
      </c>
      <c r="B197" t="s">
        <v>69</v>
      </c>
      <c r="C197" s="2">
        <v>34264</v>
      </c>
      <c r="D197" t="s">
        <v>10</v>
      </c>
      <c r="E197" t="s">
        <v>14</v>
      </c>
      <c r="F197" t="s">
        <v>72</v>
      </c>
      <c r="G197" s="2">
        <v>38241</v>
      </c>
      <c r="H197" s="3">
        <v>212</v>
      </c>
    </row>
    <row r="198" spans="1:8" ht="12.75">
      <c r="A198" t="s">
        <v>68</v>
      </c>
      <c r="B198" t="s">
        <v>69</v>
      </c>
      <c r="C198" s="2">
        <v>34264</v>
      </c>
      <c r="D198" t="s">
        <v>10</v>
      </c>
      <c r="E198" t="s">
        <v>16</v>
      </c>
      <c r="F198" t="s">
        <v>74</v>
      </c>
      <c r="G198" s="2">
        <v>38241</v>
      </c>
      <c r="H198" s="3">
        <v>414</v>
      </c>
    </row>
    <row r="199" spans="1:8" ht="13.5" thickBot="1">
      <c r="A199" t="s">
        <v>68</v>
      </c>
      <c r="B199" t="s">
        <v>69</v>
      </c>
      <c r="C199" s="2">
        <v>34264</v>
      </c>
      <c r="D199" t="s">
        <v>10</v>
      </c>
      <c r="E199" t="s">
        <v>34</v>
      </c>
      <c r="F199" t="s">
        <v>75</v>
      </c>
      <c r="G199" s="2">
        <v>38147</v>
      </c>
      <c r="H199" s="3">
        <v>189</v>
      </c>
    </row>
    <row r="200" spans="3:9" ht="12.75">
      <c r="C200" s="2"/>
      <c r="G200" s="2"/>
      <c r="H200" s="5">
        <f>SUM(H194:H199)</f>
        <v>1160</v>
      </c>
      <c r="I200">
        <v>26</v>
      </c>
    </row>
    <row r="203" spans="1:8" ht="12.75">
      <c r="A203" t="s">
        <v>164</v>
      </c>
      <c r="B203" t="s">
        <v>151</v>
      </c>
      <c r="C203" s="2">
        <v>34180</v>
      </c>
      <c r="D203" t="s">
        <v>165</v>
      </c>
      <c r="E203" t="s">
        <v>11</v>
      </c>
      <c r="F203" t="s">
        <v>52</v>
      </c>
      <c r="G203" s="2">
        <v>38241</v>
      </c>
      <c r="H203" s="3">
        <v>122</v>
      </c>
    </row>
    <row r="204" spans="1:8" ht="12.75">
      <c r="A204" t="s">
        <v>164</v>
      </c>
      <c r="B204" t="s">
        <v>151</v>
      </c>
      <c r="C204" s="2">
        <v>34180</v>
      </c>
      <c r="D204" t="s">
        <v>165</v>
      </c>
      <c r="E204" t="s">
        <v>14</v>
      </c>
      <c r="F204" t="s">
        <v>166</v>
      </c>
      <c r="G204" s="2">
        <v>38241</v>
      </c>
      <c r="H204" s="3">
        <v>369</v>
      </c>
    </row>
    <row r="205" spans="1:8" ht="13.5" thickBot="1">
      <c r="A205" t="s">
        <v>164</v>
      </c>
      <c r="B205" t="s">
        <v>151</v>
      </c>
      <c r="C205" s="2">
        <v>34180</v>
      </c>
      <c r="D205" t="s">
        <v>165</v>
      </c>
      <c r="E205" t="s">
        <v>16</v>
      </c>
      <c r="F205" t="s">
        <v>41</v>
      </c>
      <c r="G205" s="2">
        <v>38241</v>
      </c>
      <c r="H205" s="3">
        <v>637</v>
      </c>
    </row>
    <row r="206" spans="3:9" ht="12.75">
      <c r="C206" s="2"/>
      <c r="G206" s="2"/>
      <c r="H206" s="5">
        <f>SUM(H203:H205)</f>
        <v>1128</v>
      </c>
      <c r="I206">
        <v>27</v>
      </c>
    </row>
    <row r="208" spans="1:8" ht="12.75">
      <c r="A208" t="s">
        <v>233</v>
      </c>
      <c r="B208" t="s">
        <v>234</v>
      </c>
      <c r="C208" s="2">
        <v>34443</v>
      </c>
      <c r="D208" t="s">
        <v>46</v>
      </c>
      <c r="E208" t="s">
        <v>11</v>
      </c>
      <c r="F208" t="s">
        <v>152</v>
      </c>
      <c r="G208" s="2">
        <v>38241</v>
      </c>
      <c r="H208" s="3">
        <v>91</v>
      </c>
    </row>
    <row r="209" spans="1:8" ht="12.75">
      <c r="A209" t="s">
        <v>233</v>
      </c>
      <c r="B209" t="s">
        <v>234</v>
      </c>
      <c r="C209" s="2">
        <v>34443</v>
      </c>
      <c r="D209" t="s">
        <v>46</v>
      </c>
      <c r="E209" t="s">
        <v>21</v>
      </c>
      <c r="F209" t="s">
        <v>235</v>
      </c>
      <c r="G209" s="2">
        <v>38108</v>
      </c>
      <c r="H209" s="3">
        <v>0</v>
      </c>
    </row>
    <row r="210" spans="1:8" ht="12.75">
      <c r="A210" t="s">
        <v>233</v>
      </c>
      <c r="B210" t="s">
        <v>234</v>
      </c>
      <c r="C210" s="2">
        <v>34443</v>
      </c>
      <c r="D210" t="s">
        <v>46</v>
      </c>
      <c r="E210" t="s">
        <v>28</v>
      </c>
      <c r="F210" t="s">
        <v>125</v>
      </c>
      <c r="G210" s="2">
        <v>38164</v>
      </c>
      <c r="H210" s="3">
        <v>325</v>
      </c>
    </row>
    <row r="211" spans="1:8" ht="12.75">
      <c r="A211" t="s">
        <v>233</v>
      </c>
      <c r="B211" t="s">
        <v>234</v>
      </c>
      <c r="C211" s="2">
        <v>34443</v>
      </c>
      <c r="D211" t="s">
        <v>46</v>
      </c>
      <c r="E211" t="s">
        <v>14</v>
      </c>
      <c r="F211" t="s">
        <v>236</v>
      </c>
      <c r="G211" s="2">
        <v>38241</v>
      </c>
      <c r="H211" s="3">
        <v>250</v>
      </c>
    </row>
    <row r="212" spans="1:8" ht="12.75">
      <c r="A212" t="s">
        <v>233</v>
      </c>
      <c r="B212" t="s">
        <v>234</v>
      </c>
      <c r="C212" s="2">
        <v>34443</v>
      </c>
      <c r="D212" t="s">
        <v>46</v>
      </c>
      <c r="E212" t="s">
        <v>16</v>
      </c>
      <c r="F212" t="s">
        <v>237</v>
      </c>
      <c r="G212" s="2">
        <v>38025</v>
      </c>
      <c r="H212" s="3">
        <v>156</v>
      </c>
    </row>
    <row r="213" spans="1:8" ht="13.5" thickBot="1">
      <c r="A213" t="s">
        <v>233</v>
      </c>
      <c r="B213" t="s">
        <v>234</v>
      </c>
      <c r="C213" s="2">
        <v>34443</v>
      </c>
      <c r="D213" t="s">
        <v>46</v>
      </c>
      <c r="E213" t="s">
        <v>34</v>
      </c>
      <c r="F213" t="s">
        <v>451</v>
      </c>
      <c r="G213" s="2">
        <v>38255</v>
      </c>
      <c r="H213" s="3">
        <v>238</v>
      </c>
    </row>
    <row r="214" spans="3:9" ht="12.75">
      <c r="C214" s="2"/>
      <c r="G214" s="2"/>
      <c r="H214" s="5">
        <f>SUM(H208:H213)</f>
        <v>1060</v>
      </c>
      <c r="I214">
        <v>28</v>
      </c>
    </row>
    <row r="216" spans="1:8" ht="12.75">
      <c r="A216" t="s">
        <v>114</v>
      </c>
      <c r="B216" t="s">
        <v>115</v>
      </c>
      <c r="C216" s="2">
        <v>34445</v>
      </c>
      <c r="D216" t="s">
        <v>60</v>
      </c>
      <c r="E216" t="s">
        <v>21</v>
      </c>
      <c r="F216" t="s">
        <v>113</v>
      </c>
      <c r="G216" s="2">
        <v>38108</v>
      </c>
      <c r="H216" s="3">
        <v>293</v>
      </c>
    </row>
    <row r="217" spans="1:8" ht="12.75">
      <c r="A217" t="s">
        <v>114</v>
      </c>
      <c r="B217" t="s">
        <v>115</v>
      </c>
      <c r="C217" s="2">
        <v>34445</v>
      </c>
      <c r="D217" t="s">
        <v>60</v>
      </c>
      <c r="E217" t="s">
        <v>28</v>
      </c>
      <c r="F217" t="s">
        <v>117</v>
      </c>
      <c r="G217" s="2">
        <v>38136</v>
      </c>
      <c r="H217" s="3">
        <v>365</v>
      </c>
    </row>
    <row r="218" spans="1:8" ht="12.75">
      <c r="A218" t="s">
        <v>114</v>
      </c>
      <c r="B218" t="s">
        <v>115</v>
      </c>
      <c r="C218" s="2">
        <v>34445</v>
      </c>
      <c r="D218" t="s">
        <v>60</v>
      </c>
      <c r="E218" t="s">
        <v>16</v>
      </c>
      <c r="F218" t="s">
        <v>118</v>
      </c>
      <c r="G218" s="2">
        <v>38108</v>
      </c>
      <c r="H218" s="3">
        <v>194</v>
      </c>
    </row>
    <row r="219" spans="1:8" ht="13.5" thickBot="1">
      <c r="A219" t="s">
        <v>114</v>
      </c>
      <c r="B219" t="s">
        <v>115</v>
      </c>
      <c r="C219" s="2">
        <v>34445</v>
      </c>
      <c r="D219" t="s">
        <v>60</v>
      </c>
      <c r="E219" t="s">
        <v>34</v>
      </c>
      <c r="F219" t="s">
        <v>119</v>
      </c>
      <c r="G219" s="2">
        <v>38136</v>
      </c>
      <c r="H219" s="3">
        <v>198</v>
      </c>
    </row>
    <row r="220" spans="3:9" ht="12.75">
      <c r="C220" s="2"/>
      <c r="G220" s="2"/>
      <c r="H220" s="5">
        <f>SUM(H216:H219)</f>
        <v>1050</v>
      </c>
      <c r="I220">
        <v>29</v>
      </c>
    </row>
    <row r="222" spans="1:8" ht="12.75">
      <c r="A222" t="s">
        <v>254</v>
      </c>
      <c r="B222" t="s">
        <v>255</v>
      </c>
      <c r="C222" s="2">
        <v>34524</v>
      </c>
      <c r="D222" t="s">
        <v>46</v>
      </c>
      <c r="E222" t="s">
        <v>11</v>
      </c>
      <c r="F222" t="s">
        <v>22</v>
      </c>
      <c r="G222" s="2">
        <v>38101</v>
      </c>
      <c r="H222" s="3">
        <v>64</v>
      </c>
    </row>
    <row r="223" spans="1:8" ht="12.75">
      <c r="A223" t="s">
        <v>254</v>
      </c>
      <c r="B223" t="s">
        <v>255</v>
      </c>
      <c r="C223" s="2">
        <v>34524</v>
      </c>
      <c r="D223" t="s">
        <v>46</v>
      </c>
      <c r="E223" t="s">
        <v>12</v>
      </c>
      <c r="F223" t="s">
        <v>30</v>
      </c>
      <c r="G223" s="2">
        <v>38025</v>
      </c>
      <c r="H223" s="3">
        <v>310</v>
      </c>
    </row>
    <row r="224" spans="1:8" ht="12.75">
      <c r="A224" t="s">
        <v>254</v>
      </c>
      <c r="B224" t="s">
        <v>255</v>
      </c>
      <c r="C224" s="2">
        <v>34524</v>
      </c>
      <c r="D224" t="s">
        <v>46</v>
      </c>
      <c r="E224" t="s">
        <v>14</v>
      </c>
      <c r="F224" t="s">
        <v>256</v>
      </c>
      <c r="G224" s="2">
        <v>38101</v>
      </c>
      <c r="H224" s="3">
        <v>314</v>
      </c>
    </row>
    <row r="225" spans="1:8" ht="13.5" thickBot="1">
      <c r="A225" t="s">
        <v>254</v>
      </c>
      <c r="B225" t="s">
        <v>255</v>
      </c>
      <c r="C225" s="2">
        <v>34524</v>
      </c>
      <c r="D225" t="s">
        <v>46</v>
      </c>
      <c r="E225" t="s">
        <v>16</v>
      </c>
      <c r="F225" t="s">
        <v>257</v>
      </c>
      <c r="G225" s="2">
        <v>38025</v>
      </c>
      <c r="H225" s="3">
        <v>320</v>
      </c>
    </row>
    <row r="226" spans="3:9" ht="12.75">
      <c r="C226" s="2"/>
      <c r="G226" s="2"/>
      <c r="H226" s="5">
        <f>SUM(H222:H225)</f>
        <v>1008</v>
      </c>
      <c r="I226">
        <v>30</v>
      </c>
    </row>
    <row r="228" spans="1:8" ht="12.75">
      <c r="A228" t="s">
        <v>129</v>
      </c>
      <c r="B228" t="s">
        <v>130</v>
      </c>
      <c r="C228" s="2">
        <v>34460</v>
      </c>
      <c r="D228" t="s">
        <v>46</v>
      </c>
      <c r="E228" t="s">
        <v>11</v>
      </c>
      <c r="F228" t="s">
        <v>29</v>
      </c>
      <c r="G228" s="2">
        <v>38150</v>
      </c>
      <c r="H228" s="3">
        <v>0</v>
      </c>
    </row>
    <row r="229" spans="1:8" ht="12.75">
      <c r="A229" t="s">
        <v>129</v>
      </c>
      <c r="B229" t="s">
        <v>130</v>
      </c>
      <c r="C229" s="2">
        <v>34460</v>
      </c>
      <c r="D229" t="s">
        <v>46</v>
      </c>
      <c r="E229" t="s">
        <v>21</v>
      </c>
      <c r="F229" t="s">
        <v>131</v>
      </c>
      <c r="G229" s="2">
        <v>38147</v>
      </c>
      <c r="H229" s="3">
        <v>0</v>
      </c>
    </row>
    <row r="230" spans="1:8" ht="12.75">
      <c r="A230" t="s">
        <v>129</v>
      </c>
      <c r="B230" t="s">
        <v>130</v>
      </c>
      <c r="C230" s="2">
        <v>34460</v>
      </c>
      <c r="D230" t="s">
        <v>46</v>
      </c>
      <c r="E230" t="s">
        <v>28</v>
      </c>
      <c r="F230" t="s">
        <v>132</v>
      </c>
      <c r="G230" s="2">
        <v>38136</v>
      </c>
      <c r="H230" s="3">
        <v>211</v>
      </c>
    </row>
    <row r="231" spans="1:8" ht="12.75">
      <c r="A231" t="s">
        <v>129</v>
      </c>
      <c r="B231" t="s">
        <v>130</v>
      </c>
      <c r="C231" s="2">
        <v>34460</v>
      </c>
      <c r="D231" t="s">
        <v>46</v>
      </c>
      <c r="E231" t="s">
        <v>14</v>
      </c>
      <c r="F231" t="s">
        <v>134</v>
      </c>
      <c r="G231" s="2">
        <v>38241</v>
      </c>
      <c r="H231" s="3">
        <v>234</v>
      </c>
    </row>
    <row r="232" spans="1:8" ht="12.75">
      <c r="A232" t="s">
        <v>129</v>
      </c>
      <c r="B232" t="s">
        <v>130</v>
      </c>
      <c r="C232" s="2">
        <v>34460</v>
      </c>
      <c r="D232" t="s">
        <v>46</v>
      </c>
      <c r="E232" t="s">
        <v>16</v>
      </c>
      <c r="F232" t="s">
        <v>135</v>
      </c>
      <c r="G232" s="2">
        <v>38150</v>
      </c>
      <c r="H232" s="3">
        <v>350</v>
      </c>
    </row>
    <row r="233" spans="1:8" ht="13.5" thickBot="1">
      <c r="A233" t="s">
        <v>129</v>
      </c>
      <c r="B233" t="s">
        <v>130</v>
      </c>
      <c r="C233" s="2">
        <v>34460</v>
      </c>
      <c r="D233" t="s">
        <v>46</v>
      </c>
      <c r="E233" t="s">
        <v>34</v>
      </c>
      <c r="F233" t="s">
        <v>136</v>
      </c>
      <c r="G233" s="2">
        <v>38164</v>
      </c>
      <c r="H233" s="3">
        <v>207</v>
      </c>
    </row>
    <row r="234" spans="3:9" ht="12.75">
      <c r="C234" s="2"/>
      <c r="G234" s="2"/>
      <c r="H234" s="5">
        <f>SUM(H228:H233)</f>
        <v>1002</v>
      </c>
      <c r="I234">
        <v>31</v>
      </c>
    </row>
    <row r="236" spans="1:8" ht="12.75">
      <c r="A236" t="s">
        <v>244</v>
      </c>
      <c r="B236" t="s">
        <v>45</v>
      </c>
      <c r="C236" s="2">
        <v>33970</v>
      </c>
      <c r="D236" t="s">
        <v>38</v>
      </c>
      <c r="E236" t="s">
        <v>11</v>
      </c>
      <c r="F236" t="s">
        <v>39</v>
      </c>
      <c r="G236" s="2">
        <v>38150</v>
      </c>
      <c r="H236" s="3">
        <v>251</v>
      </c>
    </row>
    <row r="237" spans="1:8" ht="12.75">
      <c r="A237" t="s">
        <v>244</v>
      </c>
      <c r="B237" t="s">
        <v>45</v>
      </c>
      <c r="C237" s="2">
        <v>33970</v>
      </c>
      <c r="D237" t="s">
        <v>38</v>
      </c>
      <c r="E237" t="s">
        <v>14</v>
      </c>
      <c r="F237" t="s">
        <v>106</v>
      </c>
      <c r="G237" s="2">
        <v>38150</v>
      </c>
      <c r="H237" s="3">
        <v>412</v>
      </c>
    </row>
    <row r="238" spans="1:8" ht="13.5" thickBot="1">
      <c r="A238" t="s">
        <v>244</v>
      </c>
      <c r="B238" t="s">
        <v>45</v>
      </c>
      <c r="C238" s="2">
        <v>33970</v>
      </c>
      <c r="D238" t="s">
        <v>38</v>
      </c>
      <c r="E238" t="s">
        <v>16</v>
      </c>
      <c r="F238" t="s">
        <v>247</v>
      </c>
      <c r="G238" s="2">
        <v>38150</v>
      </c>
      <c r="H238" s="3">
        <v>339</v>
      </c>
    </row>
    <row r="239" spans="3:9" ht="12.75">
      <c r="C239" s="2"/>
      <c r="G239" s="2"/>
      <c r="H239" s="5">
        <f>SUM(H236:H238)</f>
        <v>1002</v>
      </c>
      <c r="I239">
        <v>32</v>
      </c>
    </row>
    <row r="241" spans="1:8" ht="12.75">
      <c r="A241" t="s">
        <v>173</v>
      </c>
      <c r="B241" t="s">
        <v>174</v>
      </c>
      <c r="C241" s="2">
        <v>34087</v>
      </c>
      <c r="D241" t="s">
        <v>46</v>
      </c>
      <c r="E241" t="s">
        <v>11</v>
      </c>
      <c r="F241" t="s">
        <v>29</v>
      </c>
      <c r="G241" s="2">
        <v>38150</v>
      </c>
      <c r="H241" s="3">
        <v>0</v>
      </c>
    </row>
    <row r="242" spans="1:8" ht="12.75">
      <c r="A242" t="s">
        <v>173</v>
      </c>
      <c r="B242" t="s">
        <v>174</v>
      </c>
      <c r="C242" s="2">
        <v>34087</v>
      </c>
      <c r="D242" t="s">
        <v>46</v>
      </c>
      <c r="E242" t="s">
        <v>21</v>
      </c>
      <c r="F242" t="s">
        <v>139</v>
      </c>
      <c r="G242" s="2">
        <v>38108</v>
      </c>
      <c r="H242" s="3">
        <v>0</v>
      </c>
    </row>
    <row r="243" spans="1:8" ht="12.75">
      <c r="A243" t="s">
        <v>173</v>
      </c>
      <c r="B243" t="s">
        <v>174</v>
      </c>
      <c r="C243" s="2">
        <v>34087</v>
      </c>
      <c r="D243" t="s">
        <v>46</v>
      </c>
      <c r="E243" t="s">
        <v>28</v>
      </c>
      <c r="F243" t="s">
        <v>132</v>
      </c>
      <c r="G243" s="2">
        <v>38164</v>
      </c>
      <c r="H243" s="3">
        <v>211</v>
      </c>
    </row>
    <row r="244" spans="1:8" ht="12.75">
      <c r="A244" t="s">
        <v>173</v>
      </c>
      <c r="B244" t="s">
        <v>174</v>
      </c>
      <c r="C244" s="2">
        <v>34087</v>
      </c>
      <c r="D244" t="s">
        <v>46</v>
      </c>
      <c r="E244" t="s">
        <v>14</v>
      </c>
      <c r="F244" t="s">
        <v>175</v>
      </c>
      <c r="G244" s="2">
        <v>38150</v>
      </c>
      <c r="H244" s="3">
        <v>280</v>
      </c>
    </row>
    <row r="245" spans="1:8" ht="12.75">
      <c r="A245" t="s">
        <v>173</v>
      </c>
      <c r="B245" t="s">
        <v>174</v>
      </c>
      <c r="C245" s="2">
        <v>34087</v>
      </c>
      <c r="D245" t="s">
        <v>46</v>
      </c>
      <c r="E245" t="s">
        <v>16</v>
      </c>
      <c r="F245" t="s">
        <v>176</v>
      </c>
      <c r="G245" s="2">
        <v>38241</v>
      </c>
      <c r="H245" s="3">
        <v>285</v>
      </c>
    </row>
    <row r="246" spans="1:8" ht="13.5" thickBot="1">
      <c r="A246" t="s">
        <v>173</v>
      </c>
      <c r="B246" t="s">
        <v>174</v>
      </c>
      <c r="C246" s="2">
        <v>34087</v>
      </c>
      <c r="D246" t="s">
        <v>46</v>
      </c>
      <c r="E246" t="s">
        <v>34</v>
      </c>
      <c r="F246" t="s">
        <v>177</v>
      </c>
      <c r="G246" s="2">
        <v>38147</v>
      </c>
      <c r="H246" s="3">
        <v>204</v>
      </c>
    </row>
    <row r="247" spans="3:9" ht="12.75">
      <c r="C247" s="2"/>
      <c r="G247" s="2"/>
      <c r="H247" s="5">
        <f>SUM(H241:H246)</f>
        <v>980</v>
      </c>
      <c r="I247">
        <v>33</v>
      </c>
    </row>
    <row r="249" spans="1:8" ht="12.75">
      <c r="A249" t="s">
        <v>53</v>
      </c>
      <c r="B249" t="s">
        <v>54</v>
      </c>
      <c r="C249" s="2">
        <v>34299</v>
      </c>
      <c r="D249" t="s">
        <v>25</v>
      </c>
      <c r="E249" t="s">
        <v>11</v>
      </c>
      <c r="F249" t="s">
        <v>52</v>
      </c>
      <c r="G249" s="2">
        <v>38101</v>
      </c>
      <c r="H249" s="3">
        <v>122</v>
      </c>
    </row>
    <row r="250" spans="1:8" ht="12.75">
      <c r="A250" t="s">
        <v>53</v>
      </c>
      <c r="B250" t="s">
        <v>54</v>
      </c>
      <c r="C250" s="2">
        <v>34299</v>
      </c>
      <c r="D250" t="s">
        <v>25</v>
      </c>
      <c r="E250" t="s">
        <v>14</v>
      </c>
      <c r="F250" t="s">
        <v>55</v>
      </c>
      <c r="G250" s="2">
        <v>38101</v>
      </c>
      <c r="H250" s="3">
        <v>408</v>
      </c>
    </row>
    <row r="251" spans="1:8" ht="13.5" thickBot="1">
      <c r="A251" t="s">
        <v>53</v>
      </c>
      <c r="B251" t="s">
        <v>54</v>
      </c>
      <c r="C251" s="2">
        <v>34299</v>
      </c>
      <c r="D251" t="s">
        <v>25</v>
      </c>
      <c r="E251" t="s">
        <v>16</v>
      </c>
      <c r="F251" t="s">
        <v>56</v>
      </c>
      <c r="G251" s="2">
        <v>38101</v>
      </c>
      <c r="H251" s="3">
        <v>329</v>
      </c>
    </row>
    <row r="252" spans="3:9" ht="12.75">
      <c r="C252" s="2"/>
      <c r="G252" s="2"/>
      <c r="H252" s="5">
        <f>SUM(H249:H251)</f>
        <v>859</v>
      </c>
      <c r="I252">
        <v>34</v>
      </c>
    </row>
    <row r="254" spans="1:8" ht="12.75">
      <c r="A254" t="s">
        <v>230</v>
      </c>
      <c r="B254" t="s">
        <v>96</v>
      </c>
      <c r="C254" s="2">
        <v>34151</v>
      </c>
      <c r="D254" t="s">
        <v>231</v>
      </c>
      <c r="E254" t="s">
        <v>21</v>
      </c>
      <c r="F254" t="s">
        <v>116</v>
      </c>
      <c r="G254" s="2">
        <v>38136</v>
      </c>
      <c r="H254" s="3">
        <v>236</v>
      </c>
    </row>
    <row r="255" spans="1:8" ht="12.75">
      <c r="A255" t="s">
        <v>230</v>
      </c>
      <c r="B255" t="s">
        <v>96</v>
      </c>
      <c r="C255" s="2">
        <v>34151</v>
      </c>
      <c r="D255" t="s">
        <v>231</v>
      </c>
      <c r="E255" t="s">
        <v>28</v>
      </c>
      <c r="F255" t="s">
        <v>125</v>
      </c>
      <c r="G255" s="2">
        <v>38136</v>
      </c>
      <c r="H255" s="3">
        <v>325</v>
      </c>
    </row>
    <row r="256" spans="1:8" ht="13.5" thickBot="1">
      <c r="A256" t="s">
        <v>230</v>
      </c>
      <c r="B256" t="s">
        <v>96</v>
      </c>
      <c r="C256" s="2">
        <v>34151</v>
      </c>
      <c r="D256" t="s">
        <v>231</v>
      </c>
      <c r="E256" t="s">
        <v>34</v>
      </c>
      <c r="F256" t="s">
        <v>232</v>
      </c>
      <c r="G256" s="2">
        <v>38136</v>
      </c>
      <c r="H256" s="3">
        <v>278</v>
      </c>
    </row>
    <row r="257" spans="3:9" ht="12.75">
      <c r="C257" s="2"/>
      <c r="G257" s="2"/>
      <c r="H257" s="5">
        <f>SUM(H254:H256)</f>
        <v>839</v>
      </c>
      <c r="I257">
        <v>35</v>
      </c>
    </row>
    <row r="259" spans="1:8" ht="12.75">
      <c r="A259" t="s">
        <v>261</v>
      </c>
      <c r="B259" t="s">
        <v>51</v>
      </c>
      <c r="C259" s="2">
        <v>33970</v>
      </c>
      <c r="D259" t="s">
        <v>38</v>
      </c>
      <c r="E259" t="s">
        <v>11</v>
      </c>
      <c r="F259" t="s">
        <v>52</v>
      </c>
      <c r="G259" s="2">
        <v>38101</v>
      </c>
      <c r="H259" s="3">
        <v>122</v>
      </c>
    </row>
    <row r="260" spans="1:8" ht="12.75">
      <c r="A260" t="s">
        <v>261</v>
      </c>
      <c r="B260" t="s">
        <v>51</v>
      </c>
      <c r="C260" s="2">
        <v>33970</v>
      </c>
      <c r="D260" t="s">
        <v>38</v>
      </c>
      <c r="E260" t="s">
        <v>14</v>
      </c>
      <c r="F260" t="s">
        <v>181</v>
      </c>
      <c r="G260" s="2">
        <v>38101</v>
      </c>
      <c r="H260" s="3">
        <v>377</v>
      </c>
    </row>
    <row r="261" spans="1:8" ht="13.5" thickBot="1">
      <c r="A261" t="s">
        <v>261</v>
      </c>
      <c r="B261" t="s">
        <v>51</v>
      </c>
      <c r="C261" s="2">
        <v>33970</v>
      </c>
      <c r="D261" t="s">
        <v>38</v>
      </c>
      <c r="E261" t="s">
        <v>16</v>
      </c>
      <c r="F261" t="s">
        <v>73</v>
      </c>
      <c r="G261" s="2">
        <v>38101</v>
      </c>
      <c r="H261" s="3">
        <v>312</v>
      </c>
    </row>
    <row r="262" spans="8:9" ht="12.75">
      <c r="H262" s="6">
        <f>SUM(H259:H261)</f>
        <v>811</v>
      </c>
      <c r="I262">
        <v>36</v>
      </c>
    </row>
    <row r="264" spans="1:8" ht="12.75">
      <c r="A264" t="s">
        <v>186</v>
      </c>
      <c r="B264" t="s">
        <v>187</v>
      </c>
      <c r="C264" s="2">
        <v>34335</v>
      </c>
      <c r="D264" t="s">
        <v>188</v>
      </c>
      <c r="E264" t="s">
        <v>21</v>
      </c>
      <c r="F264" t="s">
        <v>185</v>
      </c>
      <c r="G264" s="2">
        <v>38136</v>
      </c>
      <c r="H264" s="3">
        <v>265</v>
      </c>
    </row>
    <row r="265" spans="1:8" ht="12.75">
      <c r="A265" t="s">
        <v>186</v>
      </c>
      <c r="B265" t="s">
        <v>187</v>
      </c>
      <c r="C265" s="2">
        <v>34335</v>
      </c>
      <c r="D265" t="s">
        <v>188</v>
      </c>
      <c r="E265" t="s">
        <v>28</v>
      </c>
      <c r="F265" t="s">
        <v>63</v>
      </c>
      <c r="G265" s="2">
        <v>38136</v>
      </c>
      <c r="H265" s="3">
        <v>312</v>
      </c>
    </row>
    <row r="266" spans="1:8" ht="13.5" thickBot="1">
      <c r="A266" t="s">
        <v>186</v>
      </c>
      <c r="B266" t="s">
        <v>187</v>
      </c>
      <c r="C266" s="2">
        <v>34335</v>
      </c>
      <c r="D266" t="s">
        <v>188</v>
      </c>
      <c r="E266" t="s">
        <v>34</v>
      </c>
      <c r="F266" t="s">
        <v>189</v>
      </c>
      <c r="G266" s="2">
        <v>38136</v>
      </c>
      <c r="H266" s="3">
        <v>215</v>
      </c>
    </row>
    <row r="267" spans="3:9" ht="12.75">
      <c r="C267" s="2"/>
      <c r="G267" s="2"/>
      <c r="H267" s="5">
        <f>SUM(H264:H266)</f>
        <v>792</v>
      </c>
      <c r="I267">
        <v>37</v>
      </c>
    </row>
    <row r="269" spans="1:8" ht="12.75">
      <c r="A269" t="s">
        <v>100</v>
      </c>
      <c r="B269" t="s">
        <v>101</v>
      </c>
      <c r="C269" s="2">
        <v>34231</v>
      </c>
      <c r="D269" t="s">
        <v>60</v>
      </c>
      <c r="E269" t="s">
        <v>21</v>
      </c>
      <c r="F269" t="s">
        <v>99</v>
      </c>
      <c r="G269" s="2">
        <v>38136</v>
      </c>
      <c r="H269" s="3">
        <v>203</v>
      </c>
    </row>
    <row r="270" spans="1:8" ht="12.75">
      <c r="A270" t="s">
        <v>100</v>
      </c>
      <c r="B270" t="s">
        <v>101</v>
      </c>
      <c r="C270" s="2">
        <v>34231</v>
      </c>
      <c r="D270" t="s">
        <v>60</v>
      </c>
      <c r="E270" t="s">
        <v>28</v>
      </c>
      <c r="F270" t="s">
        <v>78</v>
      </c>
      <c r="G270" s="2">
        <v>38136</v>
      </c>
      <c r="H270" s="3">
        <v>286</v>
      </c>
    </row>
    <row r="271" spans="1:8" ht="13.5" thickBot="1">
      <c r="A271" t="s">
        <v>100</v>
      </c>
      <c r="B271" t="s">
        <v>101</v>
      </c>
      <c r="C271" s="2">
        <v>34231</v>
      </c>
      <c r="D271" t="s">
        <v>60</v>
      </c>
      <c r="E271" t="s">
        <v>34</v>
      </c>
      <c r="F271" t="s">
        <v>102</v>
      </c>
      <c r="G271" s="2">
        <v>38136</v>
      </c>
      <c r="H271" s="3">
        <v>274</v>
      </c>
    </row>
    <row r="272" spans="3:9" ht="12.75">
      <c r="C272" s="2"/>
      <c r="G272" s="2"/>
      <c r="H272" s="5">
        <f>SUM(H269:H271)</f>
        <v>763</v>
      </c>
      <c r="I272">
        <v>38</v>
      </c>
    </row>
    <row r="274" spans="1:8" ht="12.75">
      <c r="A274" t="s">
        <v>461</v>
      </c>
      <c r="B274" t="s">
        <v>255</v>
      </c>
      <c r="C274" s="3">
        <v>1994</v>
      </c>
      <c r="D274" t="s">
        <v>25</v>
      </c>
      <c r="E274" t="s">
        <v>28</v>
      </c>
      <c r="F274" t="s">
        <v>137</v>
      </c>
      <c r="G274" s="2">
        <v>38255</v>
      </c>
      <c r="H274" s="3">
        <v>188</v>
      </c>
    </row>
    <row r="275" spans="1:8" ht="12.75">
      <c r="A275" t="s">
        <v>461</v>
      </c>
      <c r="B275" t="s">
        <v>255</v>
      </c>
      <c r="C275" s="3">
        <v>1994</v>
      </c>
      <c r="D275" t="s">
        <v>25</v>
      </c>
      <c r="E275" t="s">
        <v>34</v>
      </c>
      <c r="F275" t="s">
        <v>450</v>
      </c>
      <c r="G275" s="2">
        <v>38255</v>
      </c>
      <c r="H275" s="3">
        <v>287</v>
      </c>
    </row>
    <row r="276" spans="1:8" ht="13.5" thickBot="1">
      <c r="A276" t="s">
        <v>461</v>
      </c>
      <c r="B276" t="s">
        <v>255</v>
      </c>
      <c r="C276" s="3">
        <v>1994</v>
      </c>
      <c r="D276" t="s">
        <v>25</v>
      </c>
      <c r="E276" t="s">
        <v>21</v>
      </c>
      <c r="F276" t="s">
        <v>198</v>
      </c>
      <c r="G276" s="2">
        <v>38255</v>
      </c>
      <c r="H276" s="3">
        <v>280</v>
      </c>
    </row>
    <row r="277" spans="3:9" ht="12.75">
      <c r="C277" s="2"/>
      <c r="G277" s="2"/>
      <c r="H277" s="5">
        <f>SUM(H274:H276)</f>
        <v>755</v>
      </c>
      <c r="I277">
        <v>39</v>
      </c>
    </row>
    <row r="279" spans="1:8" ht="12.75">
      <c r="A279" t="s">
        <v>129</v>
      </c>
      <c r="B279" t="s">
        <v>19</v>
      </c>
      <c r="C279" s="2">
        <v>34471</v>
      </c>
      <c r="D279" t="s">
        <v>46</v>
      </c>
      <c r="E279" t="s">
        <v>11</v>
      </c>
      <c r="F279" t="s">
        <v>110</v>
      </c>
      <c r="G279" s="2">
        <v>38150</v>
      </c>
      <c r="H279" s="3">
        <v>0</v>
      </c>
    </row>
    <row r="280" spans="1:8" ht="12.75">
      <c r="A280" t="s">
        <v>129</v>
      </c>
      <c r="B280" t="s">
        <v>19</v>
      </c>
      <c r="C280" s="2">
        <v>34471</v>
      </c>
      <c r="D280" t="s">
        <v>46</v>
      </c>
      <c r="E280" t="s">
        <v>28</v>
      </c>
      <c r="F280" t="s">
        <v>137</v>
      </c>
      <c r="G280" s="2">
        <v>38136</v>
      </c>
      <c r="H280" s="3">
        <v>188</v>
      </c>
    </row>
    <row r="281" spans="1:8" ht="12.75">
      <c r="A281" t="s">
        <v>129</v>
      </c>
      <c r="B281" t="s">
        <v>19</v>
      </c>
      <c r="C281" s="2">
        <v>34471</v>
      </c>
      <c r="D281" t="s">
        <v>46</v>
      </c>
      <c r="E281" t="s">
        <v>14</v>
      </c>
      <c r="F281" t="s">
        <v>138</v>
      </c>
      <c r="G281" s="2">
        <v>38150</v>
      </c>
      <c r="H281" s="3">
        <v>220</v>
      </c>
    </row>
    <row r="282" spans="1:8" ht="13.5" thickBot="1">
      <c r="A282" t="s">
        <v>129</v>
      </c>
      <c r="B282" t="s">
        <v>19</v>
      </c>
      <c r="C282" s="2">
        <v>34471</v>
      </c>
      <c r="D282" t="s">
        <v>46</v>
      </c>
      <c r="E282" t="s">
        <v>34</v>
      </c>
      <c r="F282" t="s">
        <v>452</v>
      </c>
      <c r="G282" s="2">
        <v>38255</v>
      </c>
      <c r="H282" s="3">
        <v>230</v>
      </c>
    </row>
    <row r="283" spans="3:9" ht="12.75">
      <c r="C283" s="2"/>
      <c r="G283" s="2"/>
      <c r="H283" s="5">
        <f>SUM(H279:H282)</f>
        <v>638</v>
      </c>
      <c r="I283">
        <v>40</v>
      </c>
    </row>
    <row r="285" spans="1:9" ht="12.75">
      <c r="A285" t="s">
        <v>18</v>
      </c>
      <c r="B285" t="s">
        <v>19</v>
      </c>
      <c r="C285" s="2">
        <v>34113</v>
      </c>
      <c r="D285" t="s">
        <v>20</v>
      </c>
      <c r="E285" t="s">
        <v>21</v>
      </c>
      <c r="F285" t="s">
        <v>17</v>
      </c>
      <c r="G285" s="2">
        <v>38108</v>
      </c>
      <c r="H285" s="3">
        <v>578</v>
      </c>
      <c r="I285">
        <v>41</v>
      </c>
    </row>
    <row r="287" spans="1:8" ht="12.75">
      <c r="A287" t="s">
        <v>8</v>
      </c>
      <c r="B287" t="s">
        <v>9</v>
      </c>
      <c r="C287" s="2">
        <v>33970</v>
      </c>
      <c r="D287" t="s">
        <v>10</v>
      </c>
      <c r="E287" t="s">
        <v>11</v>
      </c>
      <c r="F287" s="4">
        <v>0.4604166666666667</v>
      </c>
      <c r="G287" s="2">
        <v>38101</v>
      </c>
      <c r="H287" s="3">
        <v>0</v>
      </c>
    </row>
    <row r="288" spans="1:8" ht="12.75">
      <c r="A288" t="s">
        <v>8</v>
      </c>
      <c r="B288" t="s">
        <v>9</v>
      </c>
      <c r="C288" s="2">
        <v>33970</v>
      </c>
      <c r="D288" t="s">
        <v>10</v>
      </c>
      <c r="E288" t="s">
        <v>14</v>
      </c>
      <c r="F288" t="s">
        <v>13</v>
      </c>
      <c r="G288" s="2">
        <v>38101</v>
      </c>
      <c r="H288" s="3">
        <v>228</v>
      </c>
    </row>
    <row r="289" spans="1:8" ht="13.5" thickBot="1">
      <c r="A289" t="s">
        <v>8</v>
      </c>
      <c r="B289" t="s">
        <v>9</v>
      </c>
      <c r="C289" s="2">
        <v>33970</v>
      </c>
      <c r="D289" t="s">
        <v>10</v>
      </c>
      <c r="E289" t="s">
        <v>16</v>
      </c>
      <c r="F289" t="s">
        <v>15</v>
      </c>
      <c r="G289" s="2">
        <v>38101</v>
      </c>
      <c r="H289" s="3">
        <v>326</v>
      </c>
    </row>
    <row r="290" spans="3:9" ht="12.75">
      <c r="C290" s="2"/>
      <c r="G290" s="2"/>
      <c r="H290" s="5">
        <f>SUM(H287:H289)</f>
        <v>554</v>
      </c>
      <c r="I290">
        <v>42</v>
      </c>
    </row>
    <row r="291" spans="3:8" ht="12.75">
      <c r="C291" s="2"/>
      <c r="G291" s="2"/>
      <c r="H291" s="3"/>
    </row>
    <row r="292" spans="3:8" ht="12.75">
      <c r="C292" s="2"/>
      <c r="G292" s="2"/>
      <c r="H292" s="3"/>
    </row>
    <row r="293" spans="1:8" ht="12.75">
      <c r="A293" t="s">
        <v>120</v>
      </c>
      <c r="B293" t="s">
        <v>121</v>
      </c>
      <c r="C293" s="2">
        <v>34261</v>
      </c>
      <c r="D293" t="s">
        <v>10</v>
      </c>
      <c r="E293" t="s">
        <v>12</v>
      </c>
      <c r="F293" t="s">
        <v>79</v>
      </c>
      <c r="G293" s="2">
        <v>38025</v>
      </c>
      <c r="H293" s="3">
        <v>348</v>
      </c>
    </row>
    <row r="294" spans="1:8" ht="13.5" thickBot="1">
      <c r="A294" t="s">
        <v>120</v>
      </c>
      <c r="B294" t="s">
        <v>121</v>
      </c>
      <c r="C294" s="2">
        <v>34261</v>
      </c>
      <c r="D294" t="s">
        <v>10</v>
      </c>
      <c r="E294" t="s">
        <v>16</v>
      </c>
      <c r="F294" t="s">
        <v>122</v>
      </c>
      <c r="G294" s="2">
        <v>38025</v>
      </c>
      <c r="H294" s="3">
        <v>168</v>
      </c>
    </row>
    <row r="295" spans="3:9" ht="12.75">
      <c r="C295" s="2"/>
      <c r="G295" s="2"/>
      <c r="H295" s="5">
        <f>SUM(H293:H294)</f>
        <v>516</v>
      </c>
      <c r="I295">
        <v>43</v>
      </c>
    </row>
    <row r="297" spans="1:9" ht="12.75">
      <c r="A297" t="s">
        <v>92</v>
      </c>
      <c r="B297" t="s">
        <v>86</v>
      </c>
      <c r="C297" s="2">
        <v>34359</v>
      </c>
      <c r="D297" t="s">
        <v>93</v>
      </c>
      <c r="E297" t="s">
        <v>16</v>
      </c>
      <c r="F297" t="s">
        <v>91</v>
      </c>
      <c r="G297" s="2">
        <v>38108</v>
      </c>
      <c r="H297" s="3">
        <v>438</v>
      </c>
      <c r="I297">
        <v>44</v>
      </c>
    </row>
    <row r="299" spans="1:8" ht="12.75">
      <c r="A299" t="s">
        <v>191</v>
      </c>
      <c r="B299" t="s">
        <v>192</v>
      </c>
      <c r="C299" s="2">
        <v>34609</v>
      </c>
      <c r="D299" t="s">
        <v>193</v>
      </c>
      <c r="E299" t="s">
        <v>21</v>
      </c>
      <c r="F299" t="s">
        <v>190</v>
      </c>
      <c r="G299" s="2">
        <v>38136</v>
      </c>
      <c r="H299" s="3">
        <v>0</v>
      </c>
    </row>
    <row r="300" spans="1:8" ht="12.75">
      <c r="A300" t="s">
        <v>191</v>
      </c>
      <c r="B300" t="s">
        <v>192</v>
      </c>
      <c r="C300" s="2">
        <v>34609</v>
      </c>
      <c r="D300" t="s">
        <v>193</v>
      </c>
      <c r="E300" t="s">
        <v>28</v>
      </c>
      <c r="F300" t="s">
        <v>155</v>
      </c>
      <c r="G300" s="2">
        <v>38136</v>
      </c>
      <c r="H300" s="3">
        <v>176</v>
      </c>
    </row>
    <row r="301" spans="1:8" ht="13.5" thickBot="1">
      <c r="A301" t="s">
        <v>191</v>
      </c>
      <c r="B301" t="s">
        <v>192</v>
      </c>
      <c r="C301" s="2">
        <v>34609</v>
      </c>
      <c r="D301" t="s">
        <v>193</v>
      </c>
      <c r="E301" t="s">
        <v>34</v>
      </c>
      <c r="F301" t="s">
        <v>194</v>
      </c>
      <c r="G301" s="2">
        <v>38136</v>
      </c>
      <c r="H301" s="3">
        <v>212</v>
      </c>
    </row>
    <row r="302" spans="3:9" ht="12.75">
      <c r="C302" s="2"/>
      <c r="G302" s="2"/>
      <c r="H302" s="5">
        <f>SUM(H299:H301)</f>
        <v>388</v>
      </c>
      <c r="I302">
        <v>45</v>
      </c>
    </row>
    <row r="303" spans="3:8" ht="12.75">
      <c r="C303" s="2"/>
      <c r="G303" s="2"/>
      <c r="H303" s="3"/>
    </row>
    <row r="304" spans="3:8" ht="13.5" thickBot="1">
      <c r="C304" s="2"/>
      <c r="G304" s="2"/>
      <c r="H304" s="3"/>
    </row>
    <row r="305" spans="3:8" ht="12.75">
      <c r="C305" s="2"/>
      <c r="G305" s="2"/>
      <c r="H305" s="5"/>
    </row>
    <row r="306" spans="3:8" ht="13.5" thickBot="1">
      <c r="C306" s="2"/>
      <c r="G306" s="2"/>
      <c r="H306" s="3"/>
    </row>
    <row r="307" spans="3:8" ht="12.75">
      <c r="C307" s="2"/>
      <c r="G307" s="2"/>
      <c r="H307" s="5"/>
    </row>
    <row r="309" spans="3:8" ht="12.75">
      <c r="C309" s="2"/>
      <c r="G309" s="2"/>
      <c r="H309" s="3"/>
    </row>
    <row r="311" spans="3:8" ht="12.75">
      <c r="C311" s="2"/>
      <c r="F311" s="4"/>
      <c r="G311" s="2"/>
      <c r="H311" s="3"/>
    </row>
    <row r="312" spans="3:8" ht="12.75">
      <c r="C312" s="2"/>
      <c r="G312" s="2"/>
      <c r="H312" s="3"/>
    </row>
    <row r="313" spans="3:8" ht="13.5" thickBot="1">
      <c r="C313" s="2"/>
      <c r="G313" s="2"/>
      <c r="H313" s="3"/>
    </row>
    <row r="314" spans="3:8" ht="12.75">
      <c r="C314" s="2"/>
      <c r="G314" s="2"/>
      <c r="H314" s="5"/>
    </row>
    <row r="315" spans="3:8" ht="12.75">
      <c r="C315" s="2"/>
      <c r="G315" s="2"/>
      <c r="H315" s="3"/>
    </row>
    <row r="316" spans="3:8" ht="12.75">
      <c r="C316" s="2"/>
      <c r="G316" s="2"/>
      <c r="H316" s="3"/>
    </row>
    <row r="317" spans="3:8" ht="12.75">
      <c r="C317" s="2"/>
      <c r="G317" s="2"/>
      <c r="H317" s="3"/>
    </row>
    <row r="318" spans="3:8" ht="13.5" thickBot="1">
      <c r="C318" s="2"/>
      <c r="G318" s="2"/>
      <c r="H318" s="3"/>
    </row>
    <row r="319" spans="3:8" ht="12.75">
      <c r="C319" s="2"/>
      <c r="G319" s="2"/>
      <c r="H319" s="5"/>
    </row>
    <row r="321" spans="3:8" ht="12.75">
      <c r="C321" s="2"/>
      <c r="G321" s="2"/>
      <c r="H321" s="3"/>
    </row>
    <row r="323" spans="3:8" ht="12.75">
      <c r="C323" s="2"/>
      <c r="G323" s="2"/>
      <c r="H323" s="3"/>
    </row>
    <row r="324" spans="3:8" ht="12.75">
      <c r="C324" s="2"/>
      <c r="G324" s="2"/>
      <c r="H324" s="3"/>
    </row>
    <row r="325" spans="3:8" ht="13.5" thickBot="1">
      <c r="C325" s="2"/>
      <c r="G325" s="2"/>
      <c r="H325" s="3"/>
    </row>
    <row r="326" spans="3:8" ht="12.75">
      <c r="C326" s="2"/>
      <c r="G326" s="2"/>
      <c r="H326" s="5"/>
    </row>
  </sheetData>
  <printOptions/>
  <pageMargins left="0.984251968503937" right="0.3937007874015748" top="0.984251968503937" bottom="0.5905511811023623" header="0.5118110236220472" footer="0.5118110236220472"/>
  <pageSetup orientation="landscape" paperSize="9" r:id="rId1"/>
  <headerFooter alignWithMargins="0">
    <oddHeader>&amp;C&amp;"Arial,Grassetto"&amp;14TROFEO DEL PRESIDENTE 2004&amp;"Arial,Normale"&amp;10
GRADUATORIE CAT. ESORDIENTI MASCHILE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workbookViewId="0" topLeftCell="A289">
      <selection activeCell="D301" sqref="D301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11.140625" style="0" customWidth="1"/>
    <col min="4" max="4" width="34.8515625" style="0" customWidth="1"/>
    <col min="5" max="5" width="11.140625" style="0" customWidth="1"/>
    <col min="6" max="6" width="11.28125" style="0" customWidth="1"/>
    <col min="7" max="7" width="12.140625" style="0" customWidth="1"/>
    <col min="9" max="9" width="5.28125" style="0" customWidth="1"/>
  </cols>
  <sheetData>
    <row r="1" spans="1:8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263</v>
      </c>
      <c r="F1" s="1" t="s">
        <v>6</v>
      </c>
      <c r="G1" s="1" t="s">
        <v>0</v>
      </c>
      <c r="H1" s="1" t="s">
        <v>1</v>
      </c>
    </row>
    <row r="3" spans="1:8" ht="12.75">
      <c r="A3" t="s">
        <v>313</v>
      </c>
      <c r="B3" t="s">
        <v>314</v>
      </c>
      <c r="C3" s="2">
        <v>34080</v>
      </c>
      <c r="D3" t="s">
        <v>188</v>
      </c>
      <c r="E3" t="s">
        <v>271</v>
      </c>
      <c r="F3" s="2">
        <v>38241</v>
      </c>
      <c r="G3" t="s">
        <v>398</v>
      </c>
      <c r="H3" s="3">
        <v>611</v>
      </c>
    </row>
    <row r="4" spans="1:8" ht="12.75">
      <c r="A4" t="s">
        <v>313</v>
      </c>
      <c r="B4" t="s">
        <v>314</v>
      </c>
      <c r="C4" s="2">
        <v>34080</v>
      </c>
      <c r="D4" t="s">
        <v>188</v>
      </c>
      <c r="E4" t="s">
        <v>266</v>
      </c>
      <c r="F4" s="2">
        <v>38255</v>
      </c>
      <c r="G4" s="7">
        <v>0.08268518518518518</v>
      </c>
      <c r="H4" s="3">
        <v>795</v>
      </c>
    </row>
    <row r="5" spans="1:8" ht="12.75">
      <c r="A5" t="s">
        <v>313</v>
      </c>
      <c r="B5" t="s">
        <v>314</v>
      </c>
      <c r="C5" s="2">
        <v>34080</v>
      </c>
      <c r="D5" t="s">
        <v>188</v>
      </c>
      <c r="E5" t="s">
        <v>276</v>
      </c>
      <c r="F5" s="2">
        <v>38136</v>
      </c>
      <c r="G5" t="s">
        <v>84</v>
      </c>
      <c r="H5" s="3">
        <v>813</v>
      </c>
    </row>
    <row r="6" spans="1:8" ht="12.75">
      <c r="A6" t="s">
        <v>313</v>
      </c>
      <c r="B6" t="s">
        <v>314</v>
      </c>
      <c r="C6" s="2">
        <v>34080</v>
      </c>
      <c r="D6" t="s">
        <v>188</v>
      </c>
      <c r="E6" t="s">
        <v>272</v>
      </c>
      <c r="F6" s="2">
        <v>38150</v>
      </c>
      <c r="G6" t="s">
        <v>399</v>
      </c>
      <c r="H6" s="3">
        <v>707</v>
      </c>
    </row>
    <row r="7" spans="1:8" ht="12.75">
      <c r="A7" t="s">
        <v>313</v>
      </c>
      <c r="B7" t="s">
        <v>314</v>
      </c>
      <c r="C7" s="2">
        <v>34080</v>
      </c>
      <c r="D7" t="s">
        <v>188</v>
      </c>
      <c r="E7" t="s">
        <v>267</v>
      </c>
      <c r="F7" s="2">
        <v>38108</v>
      </c>
      <c r="G7" t="s">
        <v>400</v>
      </c>
      <c r="H7" s="3">
        <v>483</v>
      </c>
    </row>
    <row r="8" spans="1:8" ht="13.5" thickBot="1">
      <c r="A8" t="s">
        <v>313</v>
      </c>
      <c r="B8" t="s">
        <v>314</v>
      </c>
      <c r="C8" s="2">
        <v>34080</v>
      </c>
      <c r="D8" t="s">
        <v>188</v>
      </c>
      <c r="E8" t="s">
        <v>277</v>
      </c>
      <c r="F8" s="2">
        <v>38255</v>
      </c>
      <c r="G8" t="s">
        <v>453</v>
      </c>
      <c r="H8" s="3">
        <v>485</v>
      </c>
    </row>
    <row r="9" spans="3:9" ht="12.75">
      <c r="C9" s="2"/>
      <c r="F9" s="2"/>
      <c r="H9" s="5">
        <f>SUM(H3:H8)</f>
        <v>3894</v>
      </c>
      <c r="I9">
        <v>1</v>
      </c>
    </row>
    <row r="11" spans="1:8" ht="12.75">
      <c r="A11" t="s">
        <v>317</v>
      </c>
      <c r="B11" t="s">
        <v>318</v>
      </c>
      <c r="C11" s="2">
        <v>33988</v>
      </c>
      <c r="D11" t="s">
        <v>10</v>
      </c>
      <c r="E11" t="s">
        <v>271</v>
      </c>
      <c r="F11" s="2">
        <v>38101</v>
      </c>
      <c r="G11" t="s">
        <v>386</v>
      </c>
      <c r="H11" s="3">
        <v>439</v>
      </c>
    </row>
    <row r="12" spans="1:8" ht="12.75">
      <c r="A12" t="s">
        <v>317</v>
      </c>
      <c r="B12" t="s">
        <v>318</v>
      </c>
      <c r="C12" s="2">
        <v>33988</v>
      </c>
      <c r="D12" t="s">
        <v>10</v>
      </c>
      <c r="E12" t="s">
        <v>266</v>
      </c>
      <c r="F12" s="2">
        <v>38108</v>
      </c>
      <c r="G12" t="s">
        <v>411</v>
      </c>
      <c r="H12" s="3">
        <v>563</v>
      </c>
    </row>
    <row r="13" spans="1:8" ht="12.75">
      <c r="A13" t="s">
        <v>317</v>
      </c>
      <c r="B13" t="s">
        <v>318</v>
      </c>
      <c r="C13" s="2">
        <v>33988</v>
      </c>
      <c r="D13" t="s">
        <v>10</v>
      </c>
      <c r="E13" t="s">
        <v>276</v>
      </c>
      <c r="F13" s="2">
        <v>38147</v>
      </c>
      <c r="G13" t="s">
        <v>225</v>
      </c>
      <c r="H13" s="3">
        <v>706</v>
      </c>
    </row>
    <row r="14" spans="1:8" ht="12.75">
      <c r="A14" t="s">
        <v>317</v>
      </c>
      <c r="B14" t="s">
        <v>318</v>
      </c>
      <c r="C14" s="2">
        <v>33988</v>
      </c>
      <c r="D14" t="s">
        <v>10</v>
      </c>
      <c r="E14" t="s">
        <v>272</v>
      </c>
      <c r="F14" s="2">
        <v>38241</v>
      </c>
      <c r="G14" t="s">
        <v>412</v>
      </c>
      <c r="H14" s="3">
        <v>515</v>
      </c>
    </row>
    <row r="15" spans="1:8" ht="12.75">
      <c r="A15" t="s">
        <v>317</v>
      </c>
      <c r="B15" t="s">
        <v>318</v>
      </c>
      <c r="C15" s="2">
        <v>33988</v>
      </c>
      <c r="D15" t="s">
        <v>10</v>
      </c>
      <c r="E15" t="s">
        <v>267</v>
      </c>
      <c r="F15" s="2">
        <v>38101</v>
      </c>
      <c r="G15" t="s">
        <v>220</v>
      </c>
      <c r="H15" s="3">
        <v>582</v>
      </c>
    </row>
    <row r="16" spans="1:8" ht="13.5" thickBot="1">
      <c r="A16" t="s">
        <v>317</v>
      </c>
      <c r="B16" t="s">
        <v>318</v>
      </c>
      <c r="C16" s="2">
        <v>33988</v>
      </c>
      <c r="D16" t="s">
        <v>10</v>
      </c>
      <c r="E16" t="s">
        <v>277</v>
      </c>
      <c r="F16" s="2">
        <v>38136</v>
      </c>
      <c r="G16" t="s">
        <v>413</v>
      </c>
      <c r="H16" s="3">
        <v>509</v>
      </c>
    </row>
    <row r="17" spans="3:9" ht="12.75">
      <c r="C17" s="2"/>
      <c r="F17" s="2"/>
      <c r="H17" s="5">
        <f>SUM(H11:H16)</f>
        <v>3314</v>
      </c>
      <c r="I17">
        <v>2</v>
      </c>
    </row>
    <row r="19" spans="1:8" ht="12.75">
      <c r="A19" t="s">
        <v>278</v>
      </c>
      <c r="B19" t="s">
        <v>279</v>
      </c>
      <c r="C19" s="2">
        <v>34215</v>
      </c>
      <c r="D19" t="s">
        <v>46</v>
      </c>
      <c r="E19" t="s">
        <v>271</v>
      </c>
      <c r="F19" s="2">
        <v>38101</v>
      </c>
      <c r="G19" t="s">
        <v>35</v>
      </c>
      <c r="H19" s="3">
        <v>495</v>
      </c>
    </row>
    <row r="20" spans="1:8" ht="12.75">
      <c r="A20" t="s">
        <v>278</v>
      </c>
      <c r="B20" t="s">
        <v>279</v>
      </c>
      <c r="C20" s="2">
        <v>34215</v>
      </c>
      <c r="D20" t="s">
        <v>46</v>
      </c>
      <c r="E20" t="s">
        <v>266</v>
      </c>
      <c r="F20" s="2">
        <v>38108</v>
      </c>
      <c r="G20" t="s">
        <v>344</v>
      </c>
      <c r="H20" s="3">
        <v>532</v>
      </c>
    </row>
    <row r="21" spans="1:8" ht="12.75">
      <c r="A21" t="s">
        <v>278</v>
      </c>
      <c r="B21" t="s">
        <v>279</v>
      </c>
      <c r="C21" s="2">
        <v>34215</v>
      </c>
      <c r="D21" t="s">
        <v>46</v>
      </c>
      <c r="E21" t="s">
        <v>276</v>
      </c>
      <c r="F21" s="2">
        <v>38136</v>
      </c>
      <c r="G21" t="s">
        <v>388</v>
      </c>
      <c r="H21" s="3">
        <v>750</v>
      </c>
    </row>
    <row r="22" spans="1:8" ht="12.75">
      <c r="A22" t="s">
        <v>278</v>
      </c>
      <c r="B22" t="s">
        <v>279</v>
      </c>
      <c r="C22" s="2">
        <v>34215</v>
      </c>
      <c r="D22" t="s">
        <v>46</v>
      </c>
      <c r="E22" t="s">
        <v>272</v>
      </c>
      <c r="F22" s="2">
        <v>38101</v>
      </c>
      <c r="G22" t="s">
        <v>346</v>
      </c>
      <c r="H22" s="3">
        <v>544</v>
      </c>
    </row>
    <row r="23" spans="1:8" ht="12.75">
      <c r="A23" t="s">
        <v>278</v>
      </c>
      <c r="B23" t="s">
        <v>279</v>
      </c>
      <c r="C23" s="2">
        <v>34215</v>
      </c>
      <c r="D23" t="s">
        <v>46</v>
      </c>
      <c r="E23" t="s">
        <v>267</v>
      </c>
      <c r="F23" s="2">
        <v>38025</v>
      </c>
      <c r="G23" t="s">
        <v>347</v>
      </c>
      <c r="H23" s="3">
        <v>494</v>
      </c>
    </row>
    <row r="24" spans="1:8" ht="13.5" thickBot="1">
      <c r="A24" t="s">
        <v>278</v>
      </c>
      <c r="B24" t="s">
        <v>279</v>
      </c>
      <c r="C24" s="2">
        <v>34215</v>
      </c>
      <c r="D24" t="s">
        <v>46</v>
      </c>
      <c r="E24" t="s">
        <v>277</v>
      </c>
      <c r="F24" s="2">
        <v>38164</v>
      </c>
      <c r="G24" t="s">
        <v>349</v>
      </c>
      <c r="H24" s="3">
        <v>469</v>
      </c>
    </row>
    <row r="25" spans="3:9" ht="12.75">
      <c r="C25" s="2"/>
      <c r="F25" s="2"/>
      <c r="H25" s="5">
        <f>SUM(H19:H24)</f>
        <v>3284</v>
      </c>
      <c r="I25">
        <v>3</v>
      </c>
    </row>
    <row r="26" spans="3:8" ht="12.75">
      <c r="C26" s="2"/>
      <c r="F26" s="2"/>
      <c r="H26" s="8"/>
    </row>
    <row r="27" spans="1:8" ht="12.75">
      <c r="A27" t="s">
        <v>332</v>
      </c>
      <c r="B27" t="s">
        <v>333</v>
      </c>
      <c r="C27" s="2">
        <v>34030</v>
      </c>
      <c r="D27" t="s">
        <v>165</v>
      </c>
      <c r="E27" t="s">
        <v>271</v>
      </c>
      <c r="F27" s="2">
        <v>38101</v>
      </c>
      <c r="G27" t="s">
        <v>222</v>
      </c>
      <c r="H27" s="3">
        <v>534</v>
      </c>
    </row>
    <row r="28" spans="1:8" ht="12.75">
      <c r="A28" t="s">
        <v>332</v>
      </c>
      <c r="B28" t="s">
        <v>333</v>
      </c>
      <c r="C28" s="2">
        <v>34030</v>
      </c>
      <c r="D28" t="s">
        <v>165</v>
      </c>
      <c r="E28" t="s">
        <v>266</v>
      </c>
      <c r="F28" s="2">
        <v>38136</v>
      </c>
      <c r="G28" t="s">
        <v>433</v>
      </c>
      <c r="H28" s="3">
        <v>254</v>
      </c>
    </row>
    <row r="29" spans="1:8" ht="12.75">
      <c r="A29" t="s">
        <v>332</v>
      </c>
      <c r="B29" t="s">
        <v>333</v>
      </c>
      <c r="C29" s="2">
        <v>34030</v>
      </c>
      <c r="D29" t="s">
        <v>165</v>
      </c>
      <c r="E29" t="s">
        <v>276</v>
      </c>
      <c r="F29" s="2">
        <v>38164</v>
      </c>
      <c r="G29" t="s">
        <v>67</v>
      </c>
      <c r="H29" s="3">
        <v>692</v>
      </c>
    </row>
    <row r="30" spans="1:8" ht="12.75">
      <c r="A30" t="s">
        <v>332</v>
      </c>
      <c r="B30" t="s">
        <v>333</v>
      </c>
      <c r="C30" s="2">
        <v>34030</v>
      </c>
      <c r="D30" t="s">
        <v>165</v>
      </c>
      <c r="E30" t="s">
        <v>272</v>
      </c>
      <c r="F30" s="2">
        <v>38101</v>
      </c>
      <c r="G30" t="s">
        <v>434</v>
      </c>
      <c r="H30" s="3">
        <v>610</v>
      </c>
    </row>
    <row r="31" spans="1:8" ht="12.75">
      <c r="A31" t="s">
        <v>332</v>
      </c>
      <c r="B31" t="s">
        <v>333</v>
      </c>
      <c r="C31" s="2">
        <v>34030</v>
      </c>
      <c r="D31" t="s">
        <v>165</v>
      </c>
      <c r="E31" t="s">
        <v>267</v>
      </c>
      <c r="F31" s="2">
        <v>38241</v>
      </c>
      <c r="G31" t="s">
        <v>89</v>
      </c>
      <c r="H31" s="3">
        <v>600</v>
      </c>
    </row>
    <row r="32" spans="1:8" ht="13.5" thickBot="1">
      <c r="A32" t="s">
        <v>332</v>
      </c>
      <c r="B32" t="s">
        <v>333</v>
      </c>
      <c r="C32" s="2">
        <v>34030</v>
      </c>
      <c r="D32" t="s">
        <v>165</v>
      </c>
      <c r="E32" t="s">
        <v>277</v>
      </c>
      <c r="F32" s="2">
        <v>38136</v>
      </c>
      <c r="G32" t="s">
        <v>435</v>
      </c>
      <c r="H32" s="3">
        <v>522</v>
      </c>
    </row>
    <row r="33" spans="3:9" ht="12.75">
      <c r="C33" s="2"/>
      <c r="F33" s="2"/>
      <c r="H33" s="5">
        <f>SUM(H27:H32)</f>
        <v>3212</v>
      </c>
      <c r="I33">
        <v>4</v>
      </c>
    </row>
    <row r="38" spans="1:8" ht="12.75">
      <c r="A38" t="s">
        <v>305</v>
      </c>
      <c r="B38" t="s">
        <v>306</v>
      </c>
      <c r="C38" s="2">
        <v>34023</v>
      </c>
      <c r="D38" t="s">
        <v>25</v>
      </c>
      <c r="E38" t="s">
        <v>271</v>
      </c>
      <c r="F38" s="2">
        <v>38101</v>
      </c>
      <c r="G38" t="s">
        <v>35</v>
      </c>
      <c r="H38" s="3">
        <v>495</v>
      </c>
    </row>
    <row r="39" spans="1:8" ht="12.75">
      <c r="A39" t="s">
        <v>305</v>
      </c>
      <c r="B39" t="s">
        <v>306</v>
      </c>
      <c r="C39" s="2">
        <v>34023</v>
      </c>
      <c r="D39" t="s">
        <v>25</v>
      </c>
      <c r="E39" t="s">
        <v>266</v>
      </c>
      <c r="F39" s="2">
        <v>38136</v>
      </c>
      <c r="G39" t="s">
        <v>387</v>
      </c>
      <c r="H39" s="3">
        <v>536</v>
      </c>
    </row>
    <row r="40" spans="1:8" ht="12.75">
      <c r="A40" t="s">
        <v>305</v>
      </c>
      <c r="B40" t="s">
        <v>306</v>
      </c>
      <c r="C40" s="2">
        <v>34023</v>
      </c>
      <c r="D40" t="s">
        <v>25</v>
      </c>
      <c r="E40" t="s">
        <v>276</v>
      </c>
      <c r="F40" s="2">
        <v>38147</v>
      </c>
      <c r="G40" t="s">
        <v>388</v>
      </c>
      <c r="H40" s="3">
        <v>750</v>
      </c>
    </row>
    <row r="41" spans="1:8" ht="12.75">
      <c r="A41" t="s">
        <v>305</v>
      </c>
      <c r="B41" t="s">
        <v>306</v>
      </c>
      <c r="C41" s="2">
        <v>34023</v>
      </c>
      <c r="D41" t="s">
        <v>25</v>
      </c>
      <c r="E41" t="s">
        <v>272</v>
      </c>
      <c r="F41" s="2">
        <v>38101</v>
      </c>
      <c r="G41" t="s">
        <v>389</v>
      </c>
      <c r="H41" s="3">
        <v>578</v>
      </c>
    </row>
    <row r="42" spans="1:8" ht="12.75">
      <c r="A42" t="s">
        <v>305</v>
      </c>
      <c r="B42" t="s">
        <v>306</v>
      </c>
      <c r="C42" s="2">
        <v>34023</v>
      </c>
      <c r="D42" t="s">
        <v>25</v>
      </c>
      <c r="E42" t="s">
        <v>267</v>
      </c>
      <c r="F42" s="2">
        <v>38150</v>
      </c>
      <c r="G42" t="s">
        <v>390</v>
      </c>
      <c r="H42" s="3">
        <v>531</v>
      </c>
    </row>
    <row r="43" spans="1:8" ht="13.5" thickBot="1">
      <c r="A43" t="s">
        <v>305</v>
      </c>
      <c r="B43" t="s">
        <v>306</v>
      </c>
      <c r="C43" s="2">
        <v>34023</v>
      </c>
      <c r="D43" t="s">
        <v>25</v>
      </c>
      <c r="E43" t="s">
        <v>277</v>
      </c>
      <c r="F43" s="2">
        <v>38136</v>
      </c>
      <c r="G43" t="s">
        <v>391</v>
      </c>
      <c r="H43" s="3">
        <v>252</v>
      </c>
    </row>
    <row r="44" spans="3:9" ht="12.75">
      <c r="C44" s="2"/>
      <c r="F44" s="2"/>
      <c r="H44" s="5">
        <f>SUM(H38:H43)</f>
        <v>3142</v>
      </c>
      <c r="I44">
        <v>5</v>
      </c>
    </row>
    <row r="46" spans="1:8" ht="12.75">
      <c r="A46" t="s">
        <v>178</v>
      </c>
      <c r="B46" t="s">
        <v>291</v>
      </c>
      <c r="C46" s="2">
        <v>34006</v>
      </c>
      <c r="D46" t="s">
        <v>25</v>
      </c>
      <c r="E46" t="s">
        <v>271</v>
      </c>
      <c r="F46" s="2">
        <v>38241</v>
      </c>
      <c r="G46" t="s">
        <v>245</v>
      </c>
      <c r="H46" s="3">
        <v>476</v>
      </c>
    </row>
    <row r="47" spans="1:8" ht="12.75">
      <c r="A47" t="s">
        <v>178</v>
      </c>
      <c r="B47" t="s">
        <v>291</v>
      </c>
      <c r="C47" s="2">
        <v>34006</v>
      </c>
      <c r="D47" t="s">
        <v>25</v>
      </c>
      <c r="E47" t="s">
        <v>266</v>
      </c>
      <c r="F47" s="2">
        <v>38108</v>
      </c>
      <c r="G47" t="s">
        <v>401</v>
      </c>
      <c r="H47" s="3">
        <v>337</v>
      </c>
    </row>
    <row r="48" spans="1:8" ht="12.75">
      <c r="A48" t="s">
        <v>178</v>
      </c>
      <c r="B48" t="s">
        <v>291</v>
      </c>
      <c r="C48" s="2">
        <v>34006</v>
      </c>
      <c r="D48" t="s">
        <v>25</v>
      </c>
      <c r="E48" t="s">
        <v>276</v>
      </c>
      <c r="F48" s="2">
        <v>38136</v>
      </c>
      <c r="G48" t="s">
        <v>203</v>
      </c>
      <c r="H48" s="3">
        <v>622</v>
      </c>
    </row>
    <row r="49" spans="1:8" ht="12.75">
      <c r="A49" t="s">
        <v>178</v>
      </c>
      <c r="B49" t="s">
        <v>291</v>
      </c>
      <c r="C49" s="2">
        <v>34006</v>
      </c>
      <c r="D49" t="s">
        <v>25</v>
      </c>
      <c r="E49" t="s">
        <v>272</v>
      </c>
      <c r="F49" s="2">
        <v>38101</v>
      </c>
      <c r="G49" t="s">
        <v>402</v>
      </c>
      <c r="H49" s="3">
        <v>468</v>
      </c>
    </row>
    <row r="50" spans="1:8" ht="12.75">
      <c r="A50" t="s">
        <v>178</v>
      </c>
      <c r="B50" t="s">
        <v>291</v>
      </c>
      <c r="C50" s="2">
        <v>34006</v>
      </c>
      <c r="D50" t="s">
        <v>25</v>
      </c>
      <c r="E50" t="s">
        <v>267</v>
      </c>
      <c r="F50" s="2">
        <v>38241</v>
      </c>
      <c r="G50" t="s">
        <v>403</v>
      </c>
      <c r="H50" s="3">
        <v>705</v>
      </c>
    </row>
    <row r="51" spans="1:8" ht="13.5" thickBot="1">
      <c r="A51" t="s">
        <v>178</v>
      </c>
      <c r="B51" t="s">
        <v>291</v>
      </c>
      <c r="C51" s="2">
        <v>34006</v>
      </c>
      <c r="D51" t="s">
        <v>25</v>
      </c>
      <c r="E51" t="s">
        <v>277</v>
      </c>
      <c r="F51" s="2">
        <v>38164</v>
      </c>
      <c r="G51" t="s">
        <v>404</v>
      </c>
      <c r="H51" s="3">
        <v>460</v>
      </c>
    </row>
    <row r="52" spans="3:9" ht="12.75">
      <c r="C52" s="2"/>
      <c r="F52" s="2"/>
      <c r="H52" s="5">
        <f>SUM(H46:H51)</f>
        <v>3068</v>
      </c>
      <c r="I52">
        <v>6</v>
      </c>
    </row>
    <row r="54" spans="1:8" ht="12.75">
      <c r="A54" t="s">
        <v>273</v>
      </c>
      <c r="B54" t="s">
        <v>274</v>
      </c>
      <c r="C54" s="2">
        <v>34166</v>
      </c>
      <c r="D54" t="s">
        <v>275</v>
      </c>
      <c r="E54" t="s">
        <v>271</v>
      </c>
      <c r="F54" s="2">
        <v>38101</v>
      </c>
      <c r="G54" t="s">
        <v>84</v>
      </c>
      <c r="H54" s="3">
        <v>365</v>
      </c>
    </row>
    <row r="55" spans="1:8" ht="12.75">
      <c r="A55" t="s">
        <v>273</v>
      </c>
      <c r="B55" t="s">
        <v>274</v>
      </c>
      <c r="C55" s="2">
        <v>34166</v>
      </c>
      <c r="D55" t="s">
        <v>275</v>
      </c>
      <c r="E55" t="s">
        <v>266</v>
      </c>
      <c r="F55" s="2">
        <v>38108</v>
      </c>
      <c r="G55" t="s">
        <v>341</v>
      </c>
      <c r="H55" s="3">
        <v>623</v>
      </c>
    </row>
    <row r="56" spans="1:8" ht="12.75">
      <c r="A56" t="s">
        <v>273</v>
      </c>
      <c r="B56" t="s">
        <v>274</v>
      </c>
      <c r="C56" s="2">
        <v>34166</v>
      </c>
      <c r="D56" t="s">
        <v>231</v>
      </c>
      <c r="E56" t="s">
        <v>276</v>
      </c>
      <c r="F56" s="2">
        <v>38147</v>
      </c>
      <c r="G56" t="s">
        <v>29</v>
      </c>
      <c r="H56" s="3">
        <v>608</v>
      </c>
    </row>
    <row r="57" spans="1:8" ht="12.75">
      <c r="A57" t="s">
        <v>273</v>
      </c>
      <c r="B57" t="s">
        <v>274</v>
      </c>
      <c r="C57" s="2">
        <v>34166</v>
      </c>
      <c r="D57" t="s">
        <v>275</v>
      </c>
      <c r="E57" t="s">
        <v>272</v>
      </c>
      <c r="F57" s="2">
        <v>38101</v>
      </c>
      <c r="G57" t="s">
        <v>342</v>
      </c>
      <c r="H57" s="3">
        <v>454</v>
      </c>
    </row>
    <row r="58" spans="1:8" ht="12.75">
      <c r="A58" t="s">
        <v>273</v>
      </c>
      <c r="B58" t="s">
        <v>274</v>
      </c>
      <c r="C58" s="2">
        <v>34166</v>
      </c>
      <c r="D58" t="s">
        <v>275</v>
      </c>
      <c r="E58" t="s">
        <v>267</v>
      </c>
      <c r="F58" s="2">
        <v>38101</v>
      </c>
      <c r="G58" t="s">
        <v>343</v>
      </c>
      <c r="H58" s="3">
        <v>402</v>
      </c>
    </row>
    <row r="59" spans="1:8" ht="13.5" thickBot="1">
      <c r="A59" t="s">
        <v>273</v>
      </c>
      <c r="B59" t="s">
        <v>274</v>
      </c>
      <c r="C59" s="2">
        <v>34166</v>
      </c>
      <c r="D59" t="s">
        <v>231</v>
      </c>
      <c r="E59" t="s">
        <v>277</v>
      </c>
      <c r="F59" s="2">
        <v>38136</v>
      </c>
      <c r="G59" t="s">
        <v>215</v>
      </c>
      <c r="H59" s="3">
        <v>491</v>
      </c>
    </row>
    <row r="60" spans="3:9" ht="12.75">
      <c r="C60" s="2"/>
      <c r="F60" s="2"/>
      <c r="H60" s="5">
        <f>SUM(H54:H59)</f>
        <v>2943</v>
      </c>
      <c r="I60">
        <v>7</v>
      </c>
    </row>
    <row r="62" spans="1:8" ht="12.75">
      <c r="A62" t="s">
        <v>292</v>
      </c>
      <c r="B62" t="s">
        <v>293</v>
      </c>
      <c r="C62" s="2">
        <v>34157</v>
      </c>
      <c r="D62" t="s">
        <v>10</v>
      </c>
      <c r="E62" t="s">
        <v>271</v>
      </c>
      <c r="F62" s="2">
        <v>38101</v>
      </c>
      <c r="G62" t="s">
        <v>43</v>
      </c>
      <c r="H62" s="3">
        <v>458</v>
      </c>
    </row>
    <row r="63" spans="1:8" ht="12.75">
      <c r="A63" t="s">
        <v>292</v>
      </c>
      <c r="B63" t="s">
        <v>293</v>
      </c>
      <c r="C63" s="2">
        <v>34157</v>
      </c>
      <c r="D63" t="s">
        <v>10</v>
      </c>
      <c r="E63" t="s">
        <v>266</v>
      </c>
      <c r="F63" s="2">
        <v>38136</v>
      </c>
      <c r="G63" t="s">
        <v>368</v>
      </c>
      <c r="H63" s="3">
        <v>218</v>
      </c>
    </row>
    <row r="64" spans="1:8" ht="12.75">
      <c r="A64" t="s">
        <v>292</v>
      </c>
      <c r="B64" t="s">
        <v>293</v>
      </c>
      <c r="C64" s="2">
        <v>34157</v>
      </c>
      <c r="D64" t="s">
        <v>10</v>
      </c>
      <c r="E64" t="s">
        <v>276</v>
      </c>
      <c r="F64" s="2">
        <v>38136</v>
      </c>
      <c r="G64" t="s">
        <v>180</v>
      </c>
      <c r="H64" s="3">
        <v>581</v>
      </c>
    </row>
    <row r="65" spans="1:8" ht="12.75">
      <c r="A65" t="s">
        <v>292</v>
      </c>
      <c r="B65" t="s">
        <v>293</v>
      </c>
      <c r="C65" s="2">
        <v>34157</v>
      </c>
      <c r="D65" t="s">
        <v>10</v>
      </c>
      <c r="E65" t="s">
        <v>272</v>
      </c>
      <c r="F65" s="2">
        <v>38101</v>
      </c>
      <c r="G65" t="s">
        <v>360</v>
      </c>
      <c r="H65" s="3">
        <v>402</v>
      </c>
    </row>
    <row r="66" spans="1:8" ht="12.75">
      <c r="A66" t="s">
        <v>292</v>
      </c>
      <c r="B66" t="s">
        <v>293</v>
      </c>
      <c r="C66" s="2">
        <v>34157</v>
      </c>
      <c r="D66" t="s">
        <v>10</v>
      </c>
      <c r="E66" t="s">
        <v>267</v>
      </c>
      <c r="F66" s="2">
        <v>38108</v>
      </c>
      <c r="G66" t="s">
        <v>41</v>
      </c>
      <c r="H66" s="3">
        <v>758</v>
      </c>
    </row>
    <row r="67" spans="1:8" ht="13.5" thickBot="1">
      <c r="A67" t="s">
        <v>292</v>
      </c>
      <c r="B67" t="s">
        <v>293</v>
      </c>
      <c r="C67" s="2">
        <v>34157</v>
      </c>
      <c r="D67" t="s">
        <v>10</v>
      </c>
      <c r="E67" t="s">
        <v>277</v>
      </c>
      <c r="F67" s="2">
        <v>38136</v>
      </c>
      <c r="G67" t="s">
        <v>369</v>
      </c>
      <c r="H67" s="3">
        <v>458</v>
      </c>
    </row>
    <row r="68" spans="8:9" ht="12.75">
      <c r="H68" s="6">
        <f>SUM(H62:H67)</f>
        <v>2875</v>
      </c>
      <c r="I68">
        <v>8</v>
      </c>
    </row>
    <row r="73" spans="1:8" ht="12.75">
      <c r="A73" t="s">
        <v>296</v>
      </c>
      <c r="B73" t="s">
        <v>297</v>
      </c>
      <c r="C73" s="2">
        <v>34120</v>
      </c>
      <c r="D73" t="s">
        <v>275</v>
      </c>
      <c r="E73" t="s">
        <v>271</v>
      </c>
      <c r="F73" s="2">
        <v>38101</v>
      </c>
      <c r="G73" t="s">
        <v>245</v>
      </c>
      <c r="H73" s="3">
        <v>476</v>
      </c>
    </row>
    <row r="74" spans="1:8" ht="12.75">
      <c r="A74" t="s">
        <v>296</v>
      </c>
      <c r="B74" t="s">
        <v>297</v>
      </c>
      <c r="C74" s="2">
        <v>34120</v>
      </c>
      <c r="D74" t="s">
        <v>231</v>
      </c>
      <c r="E74" t="s">
        <v>266</v>
      </c>
      <c r="F74" s="2">
        <v>38147</v>
      </c>
      <c r="G74" t="s">
        <v>373</v>
      </c>
      <c r="H74" s="3">
        <v>470</v>
      </c>
    </row>
    <row r="75" spans="1:8" ht="12.75">
      <c r="A75" t="s">
        <v>296</v>
      </c>
      <c r="B75" t="s">
        <v>297</v>
      </c>
      <c r="C75" s="2">
        <v>34120</v>
      </c>
      <c r="D75" t="s">
        <v>231</v>
      </c>
      <c r="E75" t="s">
        <v>276</v>
      </c>
      <c r="F75" s="2">
        <v>38147</v>
      </c>
      <c r="G75" t="s">
        <v>27</v>
      </c>
      <c r="H75" s="3">
        <v>595</v>
      </c>
    </row>
    <row r="76" spans="1:8" ht="12.75">
      <c r="A76" t="s">
        <v>296</v>
      </c>
      <c r="B76" t="s">
        <v>297</v>
      </c>
      <c r="C76" s="2">
        <v>34120</v>
      </c>
      <c r="D76" t="s">
        <v>275</v>
      </c>
      <c r="E76" t="s">
        <v>272</v>
      </c>
      <c r="F76" s="2">
        <v>38101</v>
      </c>
      <c r="G76" t="s">
        <v>106</v>
      </c>
      <c r="H76" s="3">
        <v>489</v>
      </c>
    </row>
    <row r="77" spans="1:8" ht="12.75">
      <c r="A77" t="s">
        <v>296</v>
      </c>
      <c r="B77" t="s">
        <v>297</v>
      </c>
      <c r="C77" s="2">
        <v>34120</v>
      </c>
      <c r="D77" t="s">
        <v>275</v>
      </c>
      <c r="E77" t="s">
        <v>267</v>
      </c>
      <c r="F77" s="2">
        <v>38101</v>
      </c>
      <c r="G77" t="s">
        <v>374</v>
      </c>
      <c r="H77" s="3">
        <v>395</v>
      </c>
    </row>
    <row r="78" spans="1:8" ht="13.5" thickBot="1">
      <c r="A78" t="s">
        <v>296</v>
      </c>
      <c r="B78" t="s">
        <v>297</v>
      </c>
      <c r="C78" s="2">
        <v>34120</v>
      </c>
      <c r="D78" t="s">
        <v>231</v>
      </c>
      <c r="E78" t="s">
        <v>277</v>
      </c>
      <c r="F78" s="2">
        <v>38147</v>
      </c>
      <c r="G78" t="s">
        <v>375</v>
      </c>
      <c r="H78" s="3">
        <v>275</v>
      </c>
    </row>
    <row r="79" spans="3:9" ht="12.75">
      <c r="C79" s="2"/>
      <c r="F79" s="2"/>
      <c r="H79" s="5">
        <f>SUM(H73:H78)</f>
        <v>2700</v>
      </c>
      <c r="I79">
        <v>9</v>
      </c>
    </row>
    <row r="81" spans="1:8" ht="12.75">
      <c r="A81" t="s">
        <v>321</v>
      </c>
      <c r="B81" t="s">
        <v>308</v>
      </c>
      <c r="C81" s="2">
        <v>34157</v>
      </c>
      <c r="D81" t="s">
        <v>10</v>
      </c>
      <c r="E81" t="s">
        <v>271</v>
      </c>
      <c r="F81" s="2">
        <v>38241</v>
      </c>
      <c r="G81" t="s">
        <v>52</v>
      </c>
      <c r="H81" s="3">
        <v>383</v>
      </c>
    </row>
    <row r="82" spans="1:8" ht="12.75">
      <c r="A82" t="s">
        <v>321</v>
      </c>
      <c r="B82" t="s">
        <v>308</v>
      </c>
      <c r="C82" s="2">
        <v>34157</v>
      </c>
      <c r="D82" t="s">
        <v>10</v>
      </c>
      <c r="E82" t="s">
        <v>266</v>
      </c>
      <c r="F82" s="2">
        <v>38108</v>
      </c>
      <c r="G82" t="s">
        <v>418</v>
      </c>
      <c r="H82" s="3">
        <v>307</v>
      </c>
    </row>
    <row r="83" spans="1:8" ht="12.75">
      <c r="A83" t="s">
        <v>321</v>
      </c>
      <c r="B83" t="s">
        <v>308</v>
      </c>
      <c r="C83" s="2">
        <v>34157</v>
      </c>
      <c r="D83" t="s">
        <v>10</v>
      </c>
      <c r="E83" t="s">
        <v>276</v>
      </c>
      <c r="F83" s="2">
        <v>38147</v>
      </c>
      <c r="G83" t="s">
        <v>7</v>
      </c>
      <c r="H83" s="3">
        <v>664</v>
      </c>
    </row>
    <row r="84" spans="1:8" ht="12.75">
      <c r="A84" t="s">
        <v>321</v>
      </c>
      <c r="B84" t="s">
        <v>308</v>
      </c>
      <c r="C84" s="2">
        <v>34157</v>
      </c>
      <c r="D84" t="s">
        <v>10</v>
      </c>
      <c r="E84" t="s">
        <v>272</v>
      </c>
      <c r="F84" s="2">
        <v>38241</v>
      </c>
      <c r="G84" t="s">
        <v>419</v>
      </c>
      <c r="H84" s="3">
        <v>482</v>
      </c>
    </row>
    <row r="85" spans="1:8" ht="12.75">
      <c r="A85" t="s">
        <v>321</v>
      </c>
      <c r="B85" t="s">
        <v>308</v>
      </c>
      <c r="C85" s="2">
        <v>34157</v>
      </c>
      <c r="D85" t="s">
        <v>10</v>
      </c>
      <c r="E85" t="s">
        <v>267</v>
      </c>
      <c r="F85" s="2">
        <v>38241</v>
      </c>
      <c r="G85" t="s">
        <v>420</v>
      </c>
      <c r="H85" s="3">
        <v>438</v>
      </c>
    </row>
    <row r="86" spans="1:8" ht="13.5" thickBot="1">
      <c r="A86" t="s">
        <v>321</v>
      </c>
      <c r="B86" t="s">
        <v>308</v>
      </c>
      <c r="C86" s="2">
        <v>34157</v>
      </c>
      <c r="D86" t="s">
        <v>10</v>
      </c>
      <c r="E86" t="s">
        <v>277</v>
      </c>
      <c r="F86" s="2">
        <v>38164</v>
      </c>
      <c r="G86" t="s">
        <v>421</v>
      </c>
      <c r="H86" s="3">
        <v>345</v>
      </c>
    </row>
    <row r="87" spans="3:9" ht="12.75">
      <c r="C87" s="2"/>
      <c r="F87" s="2"/>
      <c r="H87" s="5">
        <f>SUM(H81:H86)</f>
        <v>2619</v>
      </c>
      <c r="I87">
        <v>10</v>
      </c>
    </row>
    <row r="89" spans="1:8" ht="12.75">
      <c r="A89" t="s">
        <v>150</v>
      </c>
      <c r="B89" t="s">
        <v>297</v>
      </c>
      <c r="C89" s="2">
        <v>34418</v>
      </c>
      <c r="D89" t="s">
        <v>46</v>
      </c>
      <c r="E89" t="s">
        <v>271</v>
      </c>
      <c r="F89" s="2">
        <v>38101</v>
      </c>
      <c r="G89" t="s">
        <v>35</v>
      </c>
      <c r="H89" s="3">
        <v>495</v>
      </c>
    </row>
    <row r="90" spans="1:8" ht="12.75">
      <c r="A90" t="s">
        <v>150</v>
      </c>
      <c r="B90" t="s">
        <v>297</v>
      </c>
      <c r="C90" s="2">
        <v>34418</v>
      </c>
      <c r="D90" t="s">
        <v>46</v>
      </c>
      <c r="E90" t="s">
        <v>266</v>
      </c>
      <c r="F90" s="2">
        <v>38136</v>
      </c>
      <c r="G90" t="s">
        <v>383</v>
      </c>
      <c r="H90" s="3">
        <v>301</v>
      </c>
    </row>
    <row r="91" spans="1:8" ht="12.75">
      <c r="A91" t="s">
        <v>150</v>
      </c>
      <c r="B91" t="s">
        <v>297</v>
      </c>
      <c r="C91" s="2">
        <v>34418</v>
      </c>
      <c r="D91" t="s">
        <v>46</v>
      </c>
      <c r="E91" t="s">
        <v>276</v>
      </c>
      <c r="F91" s="2">
        <v>38136</v>
      </c>
      <c r="G91" t="s">
        <v>180</v>
      </c>
      <c r="H91" s="3">
        <v>581</v>
      </c>
    </row>
    <row r="92" spans="1:8" ht="12.75">
      <c r="A92" t="s">
        <v>150</v>
      </c>
      <c r="B92" t="s">
        <v>297</v>
      </c>
      <c r="C92" s="2">
        <v>34418</v>
      </c>
      <c r="D92" t="s">
        <v>46</v>
      </c>
      <c r="E92" t="s">
        <v>272</v>
      </c>
      <c r="F92" s="2">
        <v>38101</v>
      </c>
      <c r="G92" t="s">
        <v>354</v>
      </c>
      <c r="H92" s="3">
        <v>407</v>
      </c>
    </row>
    <row r="93" spans="1:8" ht="12.75">
      <c r="A93" t="s">
        <v>150</v>
      </c>
      <c r="B93" t="s">
        <v>297</v>
      </c>
      <c r="C93" s="2">
        <v>34418</v>
      </c>
      <c r="D93" t="s">
        <v>46</v>
      </c>
      <c r="E93" t="s">
        <v>267</v>
      </c>
      <c r="F93" s="2">
        <v>38108</v>
      </c>
      <c r="G93" t="s">
        <v>384</v>
      </c>
      <c r="H93" s="3">
        <v>512</v>
      </c>
    </row>
    <row r="94" spans="1:8" ht="13.5" thickBot="1">
      <c r="A94" t="s">
        <v>150</v>
      </c>
      <c r="B94" t="s">
        <v>297</v>
      </c>
      <c r="C94" s="2">
        <v>34418</v>
      </c>
      <c r="D94" t="s">
        <v>46</v>
      </c>
      <c r="E94" t="s">
        <v>277</v>
      </c>
      <c r="F94" s="2">
        <v>38136</v>
      </c>
      <c r="G94" t="s">
        <v>385</v>
      </c>
      <c r="H94" s="3">
        <v>283</v>
      </c>
    </row>
    <row r="95" spans="3:9" ht="12.75">
      <c r="C95" s="2"/>
      <c r="F95" s="2"/>
      <c r="H95" s="5">
        <f>SUM(H89:H94)</f>
        <v>2579</v>
      </c>
      <c r="I95">
        <v>11</v>
      </c>
    </row>
    <row r="97" spans="1:8" ht="12.75">
      <c r="A97" t="s">
        <v>307</v>
      </c>
      <c r="B97" t="s">
        <v>297</v>
      </c>
      <c r="C97" s="2">
        <v>34043</v>
      </c>
      <c r="D97" t="s">
        <v>38</v>
      </c>
      <c r="E97" t="s">
        <v>271</v>
      </c>
      <c r="F97" s="2">
        <v>38101</v>
      </c>
      <c r="G97" t="s">
        <v>43</v>
      </c>
      <c r="H97" s="3">
        <v>458</v>
      </c>
    </row>
    <row r="98" spans="1:8" ht="12.75">
      <c r="A98" t="s">
        <v>307</v>
      </c>
      <c r="B98" t="s">
        <v>297</v>
      </c>
      <c r="C98" s="2">
        <v>34043</v>
      </c>
      <c r="D98" t="s">
        <v>38</v>
      </c>
      <c r="E98" t="s">
        <v>266</v>
      </c>
      <c r="F98" s="2">
        <v>38136</v>
      </c>
      <c r="G98" t="s">
        <v>392</v>
      </c>
      <c r="H98" s="3">
        <v>224</v>
      </c>
    </row>
    <row r="99" spans="1:8" ht="12.75">
      <c r="A99" t="s">
        <v>307</v>
      </c>
      <c r="B99" t="s">
        <v>297</v>
      </c>
      <c r="C99" s="2">
        <v>34043</v>
      </c>
      <c r="D99" t="s">
        <v>38</v>
      </c>
      <c r="E99" t="s">
        <v>276</v>
      </c>
      <c r="F99" s="2">
        <v>38136</v>
      </c>
      <c r="G99" t="s">
        <v>97</v>
      </c>
      <c r="H99" s="3">
        <v>650</v>
      </c>
    </row>
    <row r="100" spans="1:8" ht="12.75">
      <c r="A100" t="s">
        <v>307</v>
      </c>
      <c r="B100" t="s">
        <v>297</v>
      </c>
      <c r="C100" s="2">
        <v>34043</v>
      </c>
      <c r="D100" t="s">
        <v>38</v>
      </c>
      <c r="E100" t="s">
        <v>272</v>
      </c>
      <c r="F100" s="2">
        <v>38101</v>
      </c>
      <c r="G100" t="s">
        <v>394</v>
      </c>
      <c r="H100" s="3">
        <v>472</v>
      </c>
    </row>
    <row r="101" spans="1:8" ht="12.75">
      <c r="A101" t="s">
        <v>307</v>
      </c>
      <c r="B101" t="s">
        <v>297</v>
      </c>
      <c r="C101" s="2">
        <v>34043</v>
      </c>
      <c r="D101" t="s">
        <v>38</v>
      </c>
      <c r="E101" t="s">
        <v>267</v>
      </c>
      <c r="F101" s="2">
        <v>38101</v>
      </c>
      <c r="G101" t="s">
        <v>355</v>
      </c>
      <c r="H101" s="3">
        <v>333</v>
      </c>
    </row>
    <row r="102" spans="1:8" ht="13.5" thickBot="1">
      <c r="A102" t="s">
        <v>307</v>
      </c>
      <c r="B102" t="s">
        <v>297</v>
      </c>
      <c r="C102" s="2">
        <v>34043</v>
      </c>
      <c r="D102" t="s">
        <v>38</v>
      </c>
      <c r="E102" t="s">
        <v>277</v>
      </c>
      <c r="F102" s="2">
        <v>38136</v>
      </c>
      <c r="G102" t="s">
        <v>395</v>
      </c>
      <c r="H102" s="3">
        <v>335</v>
      </c>
    </row>
    <row r="103" spans="3:9" ht="12.75">
      <c r="C103" s="2"/>
      <c r="F103" s="2"/>
      <c r="H103" s="5">
        <f>SUM(H97:H102)</f>
        <v>2472</v>
      </c>
      <c r="I103">
        <v>12</v>
      </c>
    </row>
    <row r="108" spans="1:8" ht="12.75">
      <c r="A108" t="s">
        <v>309</v>
      </c>
      <c r="B108" t="s">
        <v>310</v>
      </c>
      <c r="C108" s="2">
        <v>34276</v>
      </c>
      <c r="D108" t="s">
        <v>197</v>
      </c>
      <c r="E108" t="s">
        <v>271</v>
      </c>
      <c r="F108" s="2">
        <v>38150</v>
      </c>
      <c r="G108" t="s">
        <v>386</v>
      </c>
      <c r="H108" s="3">
        <v>439</v>
      </c>
    </row>
    <row r="109" spans="1:8" ht="12.75">
      <c r="A109" t="s">
        <v>309</v>
      </c>
      <c r="B109" t="s">
        <v>310</v>
      </c>
      <c r="C109" s="2">
        <v>34276</v>
      </c>
      <c r="D109" t="s">
        <v>197</v>
      </c>
      <c r="E109" t="s">
        <v>266</v>
      </c>
      <c r="F109" s="2">
        <v>38147</v>
      </c>
      <c r="G109" t="s">
        <v>87</v>
      </c>
      <c r="H109" s="3">
        <v>247</v>
      </c>
    </row>
    <row r="110" spans="1:8" ht="12.75">
      <c r="A110" t="s">
        <v>309</v>
      </c>
      <c r="B110" t="s">
        <v>310</v>
      </c>
      <c r="C110" s="2">
        <v>34276</v>
      </c>
      <c r="D110" t="s">
        <v>197</v>
      </c>
      <c r="E110" t="s">
        <v>276</v>
      </c>
      <c r="F110" s="2">
        <v>38147</v>
      </c>
      <c r="G110" t="s">
        <v>27</v>
      </c>
      <c r="H110" s="3">
        <v>595</v>
      </c>
    </row>
    <row r="111" spans="1:8" ht="12.75">
      <c r="A111" t="s">
        <v>309</v>
      </c>
      <c r="B111" t="s">
        <v>310</v>
      </c>
      <c r="C111" s="2">
        <v>34276</v>
      </c>
      <c r="D111" t="s">
        <v>197</v>
      </c>
      <c r="E111" t="s">
        <v>272</v>
      </c>
      <c r="F111" s="2">
        <v>38150</v>
      </c>
      <c r="G111" t="s">
        <v>219</v>
      </c>
      <c r="H111" s="3">
        <v>496</v>
      </c>
    </row>
    <row r="112" spans="1:8" ht="12.75">
      <c r="A112" t="s">
        <v>309</v>
      </c>
      <c r="B112" t="s">
        <v>310</v>
      </c>
      <c r="C112" s="2">
        <v>34276</v>
      </c>
      <c r="D112" t="s">
        <v>197</v>
      </c>
      <c r="E112" t="s">
        <v>267</v>
      </c>
      <c r="F112" s="2">
        <v>38150</v>
      </c>
      <c r="G112" t="s">
        <v>396</v>
      </c>
      <c r="H112" s="3">
        <v>337</v>
      </c>
    </row>
    <row r="113" spans="1:8" ht="13.5" thickBot="1">
      <c r="A113" t="s">
        <v>309</v>
      </c>
      <c r="B113" t="s">
        <v>310</v>
      </c>
      <c r="C113" s="2">
        <v>34276</v>
      </c>
      <c r="D113" t="s">
        <v>197</v>
      </c>
      <c r="E113" t="s">
        <v>277</v>
      </c>
      <c r="F113" s="2">
        <v>38147</v>
      </c>
      <c r="G113" t="s">
        <v>397</v>
      </c>
      <c r="H113" s="3">
        <v>220</v>
      </c>
    </row>
    <row r="114" spans="3:9" ht="12.75">
      <c r="C114" s="2"/>
      <c r="F114" s="2"/>
      <c r="H114" s="5">
        <f>SUM(H108:H113)</f>
        <v>2334</v>
      </c>
      <c r="I114">
        <v>13</v>
      </c>
    </row>
    <row r="116" spans="1:8" ht="12.75">
      <c r="A116" t="s">
        <v>285</v>
      </c>
      <c r="B116" t="s">
        <v>286</v>
      </c>
      <c r="C116" s="2">
        <v>34335</v>
      </c>
      <c r="D116" t="s">
        <v>165</v>
      </c>
      <c r="E116" t="s">
        <v>271</v>
      </c>
      <c r="F116" s="2">
        <v>38101</v>
      </c>
      <c r="G116" t="s">
        <v>57</v>
      </c>
      <c r="H116" s="3">
        <v>274</v>
      </c>
    </row>
    <row r="117" spans="1:8" ht="12.75">
      <c r="A117" t="s">
        <v>285</v>
      </c>
      <c r="B117" t="s">
        <v>286</v>
      </c>
      <c r="C117" s="2">
        <v>34335</v>
      </c>
      <c r="D117" t="s">
        <v>165</v>
      </c>
      <c r="E117" t="s">
        <v>266</v>
      </c>
      <c r="F117" s="2">
        <v>38108</v>
      </c>
      <c r="G117" t="s">
        <v>179</v>
      </c>
      <c r="H117" s="3">
        <v>288</v>
      </c>
    </row>
    <row r="118" spans="1:8" ht="12.75">
      <c r="A118" t="s">
        <v>285</v>
      </c>
      <c r="B118" t="s">
        <v>286</v>
      </c>
      <c r="C118" s="2">
        <v>34335</v>
      </c>
      <c r="D118" t="s">
        <v>165</v>
      </c>
      <c r="E118" t="s">
        <v>276</v>
      </c>
      <c r="F118" s="2">
        <v>38147</v>
      </c>
      <c r="G118" t="s">
        <v>353</v>
      </c>
      <c r="H118" s="3">
        <v>554</v>
      </c>
    </row>
    <row r="119" spans="1:8" ht="12.75">
      <c r="A119" t="s">
        <v>285</v>
      </c>
      <c r="B119" t="s">
        <v>286</v>
      </c>
      <c r="C119" s="2">
        <v>34335</v>
      </c>
      <c r="D119" t="s">
        <v>165</v>
      </c>
      <c r="E119" t="s">
        <v>272</v>
      </c>
      <c r="F119" s="2">
        <v>38101</v>
      </c>
      <c r="G119" t="s">
        <v>354</v>
      </c>
      <c r="H119" s="3">
        <v>407</v>
      </c>
    </row>
    <row r="120" spans="1:8" ht="12.75">
      <c r="A120" t="s">
        <v>285</v>
      </c>
      <c r="B120" t="s">
        <v>286</v>
      </c>
      <c r="C120" s="2">
        <v>34335</v>
      </c>
      <c r="D120" t="s">
        <v>165</v>
      </c>
      <c r="E120" t="s">
        <v>267</v>
      </c>
      <c r="F120" s="2">
        <v>38101</v>
      </c>
      <c r="G120" t="s">
        <v>356</v>
      </c>
      <c r="H120" s="3">
        <v>423</v>
      </c>
    </row>
    <row r="121" spans="1:8" ht="13.5" thickBot="1">
      <c r="A121" t="s">
        <v>285</v>
      </c>
      <c r="B121" t="s">
        <v>286</v>
      </c>
      <c r="C121" s="2">
        <v>34335</v>
      </c>
      <c r="D121" t="s">
        <v>165</v>
      </c>
      <c r="E121" t="s">
        <v>277</v>
      </c>
      <c r="F121" s="2">
        <v>38147</v>
      </c>
      <c r="G121" t="s">
        <v>357</v>
      </c>
      <c r="H121" s="3">
        <v>241</v>
      </c>
    </row>
    <row r="122" spans="3:9" ht="12.75">
      <c r="C122" s="2"/>
      <c r="F122" s="2"/>
      <c r="H122" s="5">
        <f>SUM(H116:H121)</f>
        <v>2187</v>
      </c>
      <c r="I122">
        <v>14</v>
      </c>
    </row>
    <row r="123" spans="3:8" ht="12.75">
      <c r="C123" s="2"/>
      <c r="F123" s="2"/>
      <c r="H123" s="8"/>
    </row>
    <row r="124" spans="1:8" ht="12.75">
      <c r="A124" t="s">
        <v>287</v>
      </c>
      <c r="B124" t="s">
        <v>270</v>
      </c>
      <c r="C124" s="2">
        <v>34685</v>
      </c>
      <c r="D124" t="s">
        <v>10</v>
      </c>
      <c r="E124" t="s">
        <v>271</v>
      </c>
      <c r="F124" s="2">
        <v>38101</v>
      </c>
      <c r="G124" t="s">
        <v>226</v>
      </c>
      <c r="H124" s="3">
        <v>328</v>
      </c>
    </row>
    <row r="125" spans="1:8" ht="12.75">
      <c r="A125" t="s">
        <v>287</v>
      </c>
      <c r="B125" t="s">
        <v>270</v>
      </c>
      <c r="C125" s="2">
        <v>34685</v>
      </c>
      <c r="D125" t="s">
        <v>10</v>
      </c>
      <c r="E125" t="s">
        <v>266</v>
      </c>
      <c r="F125" s="2">
        <v>38136</v>
      </c>
      <c r="G125" t="s">
        <v>358</v>
      </c>
      <c r="H125" s="3">
        <v>170</v>
      </c>
    </row>
    <row r="126" spans="1:8" ht="12.75">
      <c r="A126" t="s">
        <v>287</v>
      </c>
      <c r="B126" t="s">
        <v>270</v>
      </c>
      <c r="C126" s="2">
        <v>34685</v>
      </c>
      <c r="D126" t="s">
        <v>10</v>
      </c>
      <c r="E126" t="s">
        <v>276</v>
      </c>
      <c r="F126" s="2">
        <v>38136</v>
      </c>
      <c r="G126" t="s">
        <v>359</v>
      </c>
      <c r="H126" s="3">
        <v>527</v>
      </c>
    </row>
    <row r="127" spans="1:8" ht="12.75">
      <c r="A127" t="s">
        <v>287</v>
      </c>
      <c r="B127" t="s">
        <v>270</v>
      </c>
      <c r="C127" s="2">
        <v>34685</v>
      </c>
      <c r="D127" t="s">
        <v>10</v>
      </c>
      <c r="E127" t="s">
        <v>272</v>
      </c>
      <c r="F127" s="2">
        <v>38101</v>
      </c>
      <c r="G127" t="s">
        <v>360</v>
      </c>
      <c r="H127" s="3">
        <v>402</v>
      </c>
    </row>
    <row r="128" spans="1:8" ht="12.75">
      <c r="A128" t="s">
        <v>287</v>
      </c>
      <c r="B128" t="s">
        <v>270</v>
      </c>
      <c r="C128" s="2">
        <v>34685</v>
      </c>
      <c r="D128" t="s">
        <v>10</v>
      </c>
      <c r="E128" t="s">
        <v>267</v>
      </c>
      <c r="F128" s="2">
        <v>38101</v>
      </c>
      <c r="G128" t="s">
        <v>361</v>
      </c>
      <c r="H128" s="3">
        <v>191</v>
      </c>
    </row>
    <row r="129" spans="1:8" ht="13.5" thickBot="1">
      <c r="A129" t="s">
        <v>287</v>
      </c>
      <c r="B129" t="s">
        <v>270</v>
      </c>
      <c r="C129" s="2">
        <v>34685</v>
      </c>
      <c r="D129" t="s">
        <v>10</v>
      </c>
      <c r="E129" t="s">
        <v>277</v>
      </c>
      <c r="F129" s="2">
        <v>38136</v>
      </c>
      <c r="G129" t="s">
        <v>362</v>
      </c>
      <c r="H129" s="3">
        <v>156</v>
      </c>
    </row>
    <row r="130" spans="3:9" ht="12.75">
      <c r="C130" s="2"/>
      <c r="F130" s="2"/>
      <c r="H130" s="5">
        <f>SUM(H124:H129)</f>
        <v>1774</v>
      </c>
      <c r="I130">
        <v>15</v>
      </c>
    </row>
    <row r="132" spans="1:8" ht="12.75">
      <c r="A132" t="s">
        <v>319</v>
      </c>
      <c r="B132" t="s">
        <v>320</v>
      </c>
      <c r="C132" s="2">
        <v>34480</v>
      </c>
      <c r="D132" t="s">
        <v>165</v>
      </c>
      <c r="E132" t="s">
        <v>271</v>
      </c>
      <c r="F132" s="2">
        <v>38101</v>
      </c>
      <c r="G132" t="s">
        <v>57</v>
      </c>
      <c r="H132" s="3">
        <v>274</v>
      </c>
    </row>
    <row r="133" spans="1:8" ht="12.75">
      <c r="A133" t="s">
        <v>319</v>
      </c>
      <c r="B133" t="s">
        <v>320</v>
      </c>
      <c r="C133" s="2">
        <v>34480</v>
      </c>
      <c r="D133" t="s">
        <v>165</v>
      </c>
      <c r="E133" t="s">
        <v>266</v>
      </c>
      <c r="F133" s="2">
        <v>38136</v>
      </c>
      <c r="G133" t="s">
        <v>414</v>
      </c>
      <c r="H133" s="3">
        <v>165</v>
      </c>
    </row>
    <row r="134" spans="1:8" ht="12.75">
      <c r="A134" t="s">
        <v>319</v>
      </c>
      <c r="B134" t="s">
        <v>320</v>
      </c>
      <c r="C134" s="2">
        <v>34480</v>
      </c>
      <c r="D134" t="s">
        <v>165</v>
      </c>
      <c r="E134" t="s">
        <v>276</v>
      </c>
      <c r="F134" s="2">
        <v>38136</v>
      </c>
      <c r="G134" t="s">
        <v>78</v>
      </c>
      <c r="H134" s="3">
        <v>462</v>
      </c>
    </row>
    <row r="135" spans="1:8" ht="12.75">
      <c r="A135" t="s">
        <v>319</v>
      </c>
      <c r="B135" t="s">
        <v>320</v>
      </c>
      <c r="C135" s="2">
        <v>34480</v>
      </c>
      <c r="D135" t="s">
        <v>165</v>
      </c>
      <c r="E135" t="s">
        <v>272</v>
      </c>
      <c r="F135" s="2">
        <v>38101</v>
      </c>
      <c r="G135" t="s">
        <v>415</v>
      </c>
      <c r="H135" s="3">
        <v>265</v>
      </c>
    </row>
    <row r="136" spans="1:8" ht="12.75">
      <c r="A136" t="s">
        <v>319</v>
      </c>
      <c r="B136" t="s">
        <v>320</v>
      </c>
      <c r="C136" s="2">
        <v>34480</v>
      </c>
      <c r="D136" t="s">
        <v>165</v>
      </c>
      <c r="E136" t="s">
        <v>267</v>
      </c>
      <c r="F136" s="2">
        <v>38101</v>
      </c>
      <c r="G136" t="s">
        <v>416</v>
      </c>
      <c r="H136" s="3">
        <v>369</v>
      </c>
    </row>
    <row r="137" spans="1:8" ht="13.5" thickBot="1">
      <c r="A137" t="s">
        <v>319</v>
      </c>
      <c r="B137" t="s">
        <v>320</v>
      </c>
      <c r="C137" s="2">
        <v>34480</v>
      </c>
      <c r="D137" t="s">
        <v>165</v>
      </c>
      <c r="E137" t="s">
        <v>277</v>
      </c>
      <c r="F137" s="2">
        <v>38136</v>
      </c>
      <c r="G137" t="s">
        <v>417</v>
      </c>
      <c r="H137" s="3">
        <v>225</v>
      </c>
    </row>
    <row r="138" spans="3:9" ht="12.75">
      <c r="C138" s="2"/>
      <c r="F138" s="2"/>
      <c r="H138" s="5">
        <f>SUM(H132:H137)</f>
        <v>1760</v>
      </c>
      <c r="I138">
        <v>16</v>
      </c>
    </row>
    <row r="139" spans="3:8" ht="12.75">
      <c r="C139" s="2"/>
      <c r="F139" s="2"/>
      <c r="H139" s="3"/>
    </row>
    <row r="143" spans="1:8" ht="12.75">
      <c r="A143" t="s">
        <v>324</v>
      </c>
      <c r="B143" t="s">
        <v>325</v>
      </c>
      <c r="C143" s="2">
        <v>34284</v>
      </c>
      <c r="D143" t="s">
        <v>188</v>
      </c>
      <c r="E143" t="s">
        <v>266</v>
      </c>
      <c r="F143" s="2">
        <v>38108</v>
      </c>
      <c r="G143" t="s">
        <v>387</v>
      </c>
      <c r="H143" s="3">
        <v>536</v>
      </c>
    </row>
    <row r="144" spans="1:8" ht="12.75">
      <c r="A144" t="s">
        <v>324</v>
      </c>
      <c r="B144" t="s">
        <v>325</v>
      </c>
      <c r="C144" s="2">
        <v>34284</v>
      </c>
      <c r="D144" t="s">
        <v>188</v>
      </c>
      <c r="E144" t="s">
        <v>276</v>
      </c>
      <c r="F144" s="2">
        <v>38136</v>
      </c>
      <c r="G144" t="s">
        <v>117</v>
      </c>
      <c r="H144" s="3">
        <v>540</v>
      </c>
    </row>
    <row r="145" spans="1:8" ht="12.75">
      <c r="A145" t="s">
        <v>324</v>
      </c>
      <c r="B145" t="s">
        <v>325</v>
      </c>
      <c r="C145" s="2">
        <v>34284</v>
      </c>
      <c r="D145" t="s">
        <v>188</v>
      </c>
      <c r="E145" t="s">
        <v>267</v>
      </c>
      <c r="F145" s="2">
        <v>38108</v>
      </c>
      <c r="G145" t="s">
        <v>348</v>
      </c>
      <c r="H145" s="3">
        <v>419</v>
      </c>
    </row>
    <row r="146" spans="1:8" ht="13.5" thickBot="1">
      <c r="A146" t="s">
        <v>324</v>
      </c>
      <c r="B146" t="s">
        <v>325</v>
      </c>
      <c r="C146" s="2">
        <v>34284</v>
      </c>
      <c r="D146" t="s">
        <v>188</v>
      </c>
      <c r="E146" t="s">
        <v>277</v>
      </c>
      <c r="F146" s="2">
        <v>38136</v>
      </c>
      <c r="G146" t="s">
        <v>424</v>
      </c>
      <c r="H146" s="3">
        <v>238</v>
      </c>
    </row>
    <row r="147" spans="3:9" ht="12.75">
      <c r="C147" s="2"/>
      <c r="F147" s="2"/>
      <c r="H147" s="5">
        <f>SUM(H143:H146)</f>
        <v>1733</v>
      </c>
      <c r="I147">
        <v>17</v>
      </c>
    </row>
    <row r="149" spans="1:8" ht="12.75">
      <c r="A149" t="s">
        <v>288</v>
      </c>
      <c r="B149" t="s">
        <v>289</v>
      </c>
      <c r="C149" s="2">
        <v>34066</v>
      </c>
      <c r="D149" t="s">
        <v>60</v>
      </c>
      <c r="E149" t="s">
        <v>266</v>
      </c>
      <c r="F149" s="2">
        <v>38108</v>
      </c>
      <c r="G149" t="s">
        <v>363</v>
      </c>
      <c r="H149" s="3">
        <v>413</v>
      </c>
    </row>
    <row r="150" spans="1:8" ht="12.75">
      <c r="A150" t="s">
        <v>288</v>
      </c>
      <c r="B150" t="s">
        <v>289</v>
      </c>
      <c r="C150" s="2">
        <v>34066</v>
      </c>
      <c r="D150" t="s">
        <v>60</v>
      </c>
      <c r="E150" t="s">
        <v>276</v>
      </c>
      <c r="F150" s="2">
        <v>38136</v>
      </c>
      <c r="G150" t="s">
        <v>29</v>
      </c>
      <c r="H150" s="3">
        <v>608</v>
      </c>
    </row>
    <row r="151" spans="1:8" ht="12.75">
      <c r="A151" t="s">
        <v>288</v>
      </c>
      <c r="B151" t="s">
        <v>289</v>
      </c>
      <c r="C151" s="2">
        <v>34066</v>
      </c>
      <c r="D151" t="s">
        <v>60</v>
      </c>
      <c r="E151" t="s">
        <v>267</v>
      </c>
      <c r="F151" s="2">
        <v>38108</v>
      </c>
      <c r="G151" t="s">
        <v>364</v>
      </c>
      <c r="H151" s="3">
        <v>339</v>
      </c>
    </row>
    <row r="152" spans="1:8" ht="13.5" thickBot="1">
      <c r="A152" t="s">
        <v>288</v>
      </c>
      <c r="B152" t="s">
        <v>289</v>
      </c>
      <c r="C152" s="2">
        <v>34066</v>
      </c>
      <c r="D152" t="s">
        <v>60</v>
      </c>
      <c r="E152" t="s">
        <v>277</v>
      </c>
      <c r="F152" s="2">
        <v>38136</v>
      </c>
      <c r="G152" t="s">
        <v>365</v>
      </c>
      <c r="H152" s="3">
        <v>206</v>
      </c>
    </row>
    <row r="153" spans="8:9" ht="12.75">
      <c r="H153" s="6">
        <f>SUM(H149:H152)</f>
        <v>1566</v>
      </c>
      <c r="I153">
        <v>18</v>
      </c>
    </row>
    <row r="155" spans="1:8" ht="12.75">
      <c r="A155" t="s">
        <v>438</v>
      </c>
      <c r="B155" t="s">
        <v>439</v>
      </c>
      <c r="C155" s="3">
        <v>1993</v>
      </c>
      <c r="D155" t="s">
        <v>188</v>
      </c>
      <c r="E155" t="s">
        <v>266</v>
      </c>
      <c r="F155" s="2">
        <v>38255</v>
      </c>
      <c r="G155" s="7">
        <v>0.0889699074074074</v>
      </c>
      <c r="H155">
        <v>600</v>
      </c>
    </row>
    <row r="156" spans="1:8" ht="12.75">
      <c r="A156" t="s">
        <v>438</v>
      </c>
      <c r="B156" t="s">
        <v>439</v>
      </c>
      <c r="C156" s="3">
        <v>1993</v>
      </c>
      <c r="D156" t="s">
        <v>188</v>
      </c>
      <c r="E156" t="s">
        <v>276</v>
      </c>
      <c r="F156" s="2">
        <v>38255</v>
      </c>
      <c r="G156" s="4">
        <v>0.4618055555555556</v>
      </c>
      <c r="H156">
        <v>636</v>
      </c>
    </row>
    <row r="157" spans="1:8" ht="13.5" thickBot="1">
      <c r="A157" t="s">
        <v>438</v>
      </c>
      <c r="B157" t="s">
        <v>439</v>
      </c>
      <c r="C157" s="3">
        <v>1993</v>
      </c>
      <c r="D157" t="s">
        <v>188</v>
      </c>
      <c r="E157" t="s">
        <v>277</v>
      </c>
      <c r="F157" s="2">
        <v>38255</v>
      </c>
      <c r="G157" t="s">
        <v>456</v>
      </c>
      <c r="H157">
        <v>318</v>
      </c>
    </row>
    <row r="158" spans="8:9" ht="12.75">
      <c r="H158" s="6">
        <f>SUM(H155:H157)</f>
        <v>1554</v>
      </c>
      <c r="I158">
        <v>19</v>
      </c>
    </row>
    <row r="160" spans="1:8" ht="12.75">
      <c r="A160" t="s">
        <v>233</v>
      </c>
      <c r="B160" t="s">
        <v>269</v>
      </c>
      <c r="C160" s="2">
        <v>34004</v>
      </c>
      <c r="D160" t="s">
        <v>46</v>
      </c>
      <c r="E160" t="s">
        <v>271</v>
      </c>
      <c r="F160" s="2">
        <v>38241</v>
      </c>
      <c r="G160" t="s">
        <v>109</v>
      </c>
      <c r="H160" s="3">
        <v>402</v>
      </c>
    </row>
    <row r="161" spans="1:8" ht="12.75">
      <c r="A161" t="s">
        <v>233</v>
      </c>
      <c r="B161" t="s">
        <v>269</v>
      </c>
      <c r="C161" s="2">
        <v>34004</v>
      </c>
      <c r="D161" t="s">
        <v>46</v>
      </c>
      <c r="E161" t="s">
        <v>266</v>
      </c>
      <c r="F161" s="2">
        <v>38108</v>
      </c>
      <c r="G161" t="s">
        <v>432</v>
      </c>
      <c r="H161" s="3">
        <v>115</v>
      </c>
    </row>
    <row r="162" spans="1:8" ht="12.75">
      <c r="A162" t="s">
        <v>233</v>
      </c>
      <c r="B162" t="s">
        <v>269</v>
      </c>
      <c r="C162" s="2">
        <v>34004</v>
      </c>
      <c r="D162" t="s">
        <v>46</v>
      </c>
      <c r="E162" t="s">
        <v>276</v>
      </c>
      <c r="F162" s="2">
        <v>38164</v>
      </c>
      <c r="G162" t="s">
        <v>70</v>
      </c>
      <c r="H162" s="3">
        <v>567</v>
      </c>
    </row>
    <row r="163" spans="1:8" ht="13.5" thickBot="1">
      <c r="A163" t="s">
        <v>233</v>
      </c>
      <c r="B163" t="s">
        <v>269</v>
      </c>
      <c r="C163" s="2">
        <v>34004</v>
      </c>
      <c r="D163" t="s">
        <v>46</v>
      </c>
      <c r="E163" t="s">
        <v>272</v>
      </c>
      <c r="F163" s="2">
        <v>38150</v>
      </c>
      <c r="G163" t="s">
        <v>393</v>
      </c>
      <c r="H163" s="3">
        <v>421</v>
      </c>
    </row>
    <row r="164" spans="3:9" ht="12.75">
      <c r="C164" s="2"/>
      <c r="F164" s="2"/>
      <c r="H164" s="5">
        <f>SUM(H160:H163)</f>
        <v>1505</v>
      </c>
      <c r="I164">
        <v>20</v>
      </c>
    </row>
    <row r="166" spans="1:8" ht="12.75">
      <c r="A166" t="s">
        <v>316</v>
      </c>
      <c r="B166" t="s">
        <v>269</v>
      </c>
      <c r="C166" s="2">
        <v>34458</v>
      </c>
      <c r="D166" t="s">
        <v>197</v>
      </c>
      <c r="E166" t="s">
        <v>271</v>
      </c>
      <c r="F166" s="2">
        <v>38150</v>
      </c>
      <c r="G166" t="s">
        <v>345</v>
      </c>
      <c r="H166" s="3">
        <v>256</v>
      </c>
    </row>
    <row r="167" spans="1:8" ht="12.75">
      <c r="A167" t="s">
        <v>316</v>
      </c>
      <c r="B167" t="s">
        <v>269</v>
      </c>
      <c r="C167" s="2">
        <v>34458</v>
      </c>
      <c r="D167" t="s">
        <v>197</v>
      </c>
      <c r="E167" t="s">
        <v>266</v>
      </c>
      <c r="F167" s="2">
        <v>38147</v>
      </c>
      <c r="G167" t="s">
        <v>407</v>
      </c>
      <c r="H167" s="3">
        <v>1</v>
      </c>
    </row>
    <row r="168" spans="1:8" ht="12.75">
      <c r="A168" t="s">
        <v>316</v>
      </c>
      <c r="B168" t="s">
        <v>269</v>
      </c>
      <c r="C168" s="2">
        <v>34458</v>
      </c>
      <c r="D168" t="s">
        <v>197</v>
      </c>
      <c r="E168" t="s">
        <v>276</v>
      </c>
      <c r="F168" s="2">
        <v>38147</v>
      </c>
      <c r="G168" t="s">
        <v>408</v>
      </c>
      <c r="H168" s="3">
        <v>337</v>
      </c>
    </row>
    <row r="169" spans="1:8" ht="12.75">
      <c r="A169" t="s">
        <v>316</v>
      </c>
      <c r="B169" t="s">
        <v>269</v>
      </c>
      <c r="C169" s="2">
        <v>34458</v>
      </c>
      <c r="D169" t="s">
        <v>197</v>
      </c>
      <c r="E169" t="s">
        <v>272</v>
      </c>
      <c r="F169" s="2">
        <v>38150</v>
      </c>
      <c r="G169" t="s">
        <v>156</v>
      </c>
      <c r="H169" s="3">
        <v>312</v>
      </c>
    </row>
    <row r="170" spans="1:8" ht="12.75">
      <c r="A170" t="s">
        <v>316</v>
      </c>
      <c r="B170" t="s">
        <v>269</v>
      </c>
      <c r="C170" s="2">
        <v>34458</v>
      </c>
      <c r="D170" t="s">
        <v>197</v>
      </c>
      <c r="E170" t="s">
        <v>267</v>
      </c>
      <c r="F170" s="2">
        <v>38150</v>
      </c>
      <c r="G170" t="s">
        <v>409</v>
      </c>
      <c r="H170" s="3">
        <v>391</v>
      </c>
    </row>
    <row r="171" spans="1:8" ht="13.5" thickBot="1">
      <c r="A171" t="s">
        <v>316</v>
      </c>
      <c r="B171" t="s">
        <v>269</v>
      </c>
      <c r="C171" s="2">
        <v>34458</v>
      </c>
      <c r="D171" t="s">
        <v>197</v>
      </c>
      <c r="E171" t="s">
        <v>277</v>
      </c>
      <c r="F171" s="2">
        <v>38147</v>
      </c>
      <c r="G171" t="s">
        <v>410</v>
      </c>
      <c r="H171" s="3">
        <v>185</v>
      </c>
    </row>
    <row r="172" spans="3:9" ht="12.75">
      <c r="C172" s="2"/>
      <c r="F172" s="2"/>
      <c r="H172" s="5">
        <f>SUM(H166:H171)</f>
        <v>1482</v>
      </c>
      <c r="I172">
        <v>21</v>
      </c>
    </row>
    <row r="178" spans="1:8" ht="12.75">
      <c r="A178" t="s">
        <v>264</v>
      </c>
      <c r="B178" t="s">
        <v>265</v>
      </c>
      <c r="C178" s="2">
        <v>34335</v>
      </c>
      <c r="D178" t="s">
        <v>10</v>
      </c>
      <c r="E178" t="s">
        <v>266</v>
      </c>
      <c r="F178" s="2">
        <v>38108</v>
      </c>
      <c r="G178" t="s">
        <v>335</v>
      </c>
      <c r="H178" s="3">
        <v>482</v>
      </c>
    </row>
    <row r="179" spans="1:8" ht="12.75">
      <c r="A179" t="s">
        <v>264</v>
      </c>
      <c r="B179" t="s">
        <v>265</v>
      </c>
      <c r="C179" s="2">
        <v>34335</v>
      </c>
      <c r="D179" t="s">
        <v>10</v>
      </c>
      <c r="E179" t="s">
        <v>267</v>
      </c>
      <c r="F179" s="2">
        <v>38108</v>
      </c>
      <c r="G179" t="s">
        <v>336</v>
      </c>
      <c r="H179" s="3">
        <v>528</v>
      </c>
    </row>
    <row r="180" spans="1:8" ht="12.75">
      <c r="A180" t="s">
        <v>264</v>
      </c>
      <c r="B180" t="s">
        <v>265</v>
      </c>
      <c r="C180" s="2">
        <v>34335</v>
      </c>
      <c r="D180" t="s">
        <v>10</v>
      </c>
      <c r="E180" t="s">
        <v>276</v>
      </c>
      <c r="F180" s="2">
        <v>38255</v>
      </c>
      <c r="G180" s="4">
        <v>0.7930555555555556</v>
      </c>
      <c r="H180" s="8">
        <v>0</v>
      </c>
    </row>
    <row r="181" spans="1:8" ht="13.5" thickBot="1">
      <c r="A181" t="s">
        <v>264</v>
      </c>
      <c r="B181" t="s">
        <v>265</v>
      </c>
      <c r="C181" s="2">
        <v>34335</v>
      </c>
      <c r="D181" t="s">
        <v>10</v>
      </c>
      <c r="E181" t="s">
        <v>277</v>
      </c>
      <c r="F181" s="2">
        <v>38255</v>
      </c>
      <c r="G181" t="s">
        <v>455</v>
      </c>
      <c r="H181" s="9">
        <v>462</v>
      </c>
    </row>
    <row r="182" spans="3:9" ht="12.75">
      <c r="C182" s="2"/>
      <c r="F182" s="2"/>
      <c r="H182" s="5">
        <f>SUM(H178:H181)</f>
        <v>1472</v>
      </c>
      <c r="I182">
        <v>22</v>
      </c>
    </row>
    <row r="184" spans="1:8" ht="12.75">
      <c r="A184" t="s">
        <v>268</v>
      </c>
      <c r="B184" t="s">
        <v>270</v>
      </c>
      <c r="C184" s="2">
        <v>34092</v>
      </c>
      <c r="D184" t="s">
        <v>10</v>
      </c>
      <c r="E184" t="s">
        <v>271</v>
      </c>
      <c r="F184" s="2">
        <v>38101</v>
      </c>
      <c r="G184" t="s">
        <v>245</v>
      </c>
      <c r="H184" s="3">
        <v>476</v>
      </c>
    </row>
    <row r="185" spans="1:8" ht="12.75">
      <c r="A185" t="s">
        <v>268</v>
      </c>
      <c r="B185" t="s">
        <v>270</v>
      </c>
      <c r="C185" s="2">
        <v>34092</v>
      </c>
      <c r="D185" t="s">
        <v>10</v>
      </c>
      <c r="E185" t="s">
        <v>272</v>
      </c>
      <c r="F185" s="2">
        <v>38101</v>
      </c>
      <c r="G185" t="s">
        <v>338</v>
      </c>
      <c r="H185" s="3">
        <v>518</v>
      </c>
    </row>
    <row r="186" spans="1:8" ht="13.5" thickBot="1">
      <c r="A186" t="s">
        <v>268</v>
      </c>
      <c r="B186" t="s">
        <v>270</v>
      </c>
      <c r="C186" s="2">
        <v>34092</v>
      </c>
      <c r="D186" t="s">
        <v>10</v>
      </c>
      <c r="E186" t="s">
        <v>267</v>
      </c>
      <c r="F186" s="2">
        <v>38101</v>
      </c>
      <c r="G186" t="s">
        <v>73</v>
      </c>
      <c r="H186" s="3">
        <v>406</v>
      </c>
    </row>
    <row r="187" spans="3:9" ht="12.75">
      <c r="C187" s="2"/>
      <c r="F187" s="2"/>
      <c r="H187" s="5">
        <f>SUM(H184:H186)</f>
        <v>1400</v>
      </c>
      <c r="I187">
        <v>23</v>
      </c>
    </row>
    <row r="189" spans="1:8" ht="12.75">
      <c r="A189" t="s">
        <v>301</v>
      </c>
      <c r="B189" t="s">
        <v>302</v>
      </c>
      <c r="C189" s="2">
        <v>34023</v>
      </c>
      <c r="D189" t="s">
        <v>25</v>
      </c>
      <c r="E189" t="s">
        <v>271</v>
      </c>
      <c r="F189" s="2">
        <v>38101</v>
      </c>
      <c r="G189" t="s">
        <v>52</v>
      </c>
      <c r="H189" s="3">
        <v>383</v>
      </c>
    </row>
    <row r="190" spans="1:8" ht="12.75">
      <c r="A190" t="s">
        <v>301</v>
      </c>
      <c r="B190" t="s">
        <v>302</v>
      </c>
      <c r="C190" s="2">
        <v>34023</v>
      </c>
      <c r="D190" t="s">
        <v>25</v>
      </c>
      <c r="E190" t="s">
        <v>266</v>
      </c>
      <c r="F190" s="2">
        <v>38108</v>
      </c>
      <c r="G190" t="s">
        <v>382</v>
      </c>
      <c r="H190" s="3">
        <v>62</v>
      </c>
    </row>
    <row r="191" spans="1:8" ht="12.75">
      <c r="A191" t="s">
        <v>301</v>
      </c>
      <c r="B191" t="s">
        <v>302</v>
      </c>
      <c r="C191" s="2">
        <v>34023</v>
      </c>
      <c r="D191" t="s">
        <v>25</v>
      </c>
      <c r="E191" t="s">
        <v>272</v>
      </c>
      <c r="F191" s="2">
        <v>38101</v>
      </c>
      <c r="G191" t="s">
        <v>147</v>
      </c>
      <c r="H191" s="3">
        <v>414</v>
      </c>
    </row>
    <row r="192" spans="1:8" ht="13.5" thickBot="1">
      <c r="A192" t="s">
        <v>301</v>
      </c>
      <c r="B192" t="s">
        <v>302</v>
      </c>
      <c r="C192" s="2">
        <v>34023</v>
      </c>
      <c r="D192" t="s">
        <v>25</v>
      </c>
      <c r="E192" t="s">
        <v>267</v>
      </c>
      <c r="F192" s="2">
        <v>38101</v>
      </c>
      <c r="G192" t="s">
        <v>74</v>
      </c>
      <c r="H192" s="3">
        <v>518</v>
      </c>
    </row>
    <row r="193" spans="3:9" ht="12.75">
      <c r="C193" s="2"/>
      <c r="F193" s="2"/>
      <c r="H193" s="5">
        <f>SUM(H189:H192)</f>
        <v>1377</v>
      </c>
      <c r="I193">
        <v>24</v>
      </c>
    </row>
    <row r="195" spans="1:8" ht="12.75">
      <c r="A195" t="s">
        <v>300</v>
      </c>
      <c r="B195" t="s">
        <v>283</v>
      </c>
      <c r="C195" s="2">
        <v>34450</v>
      </c>
      <c r="D195" t="s">
        <v>46</v>
      </c>
      <c r="E195" t="s">
        <v>271</v>
      </c>
      <c r="F195" s="2">
        <v>38241</v>
      </c>
      <c r="G195" t="s">
        <v>203</v>
      </c>
      <c r="H195" s="3">
        <v>134</v>
      </c>
    </row>
    <row r="196" spans="1:8" ht="12.75">
      <c r="A196" t="s">
        <v>300</v>
      </c>
      <c r="B196" t="s">
        <v>283</v>
      </c>
      <c r="C196" s="2">
        <v>34450</v>
      </c>
      <c r="D196" t="s">
        <v>46</v>
      </c>
      <c r="E196" t="s">
        <v>266</v>
      </c>
      <c r="F196" s="2">
        <v>38147</v>
      </c>
      <c r="G196" t="s">
        <v>379</v>
      </c>
      <c r="H196" s="3">
        <v>0</v>
      </c>
    </row>
    <row r="197" spans="1:8" ht="12.75">
      <c r="A197" t="s">
        <v>300</v>
      </c>
      <c r="B197" t="s">
        <v>283</v>
      </c>
      <c r="C197" s="2">
        <v>34450</v>
      </c>
      <c r="D197" t="s">
        <v>46</v>
      </c>
      <c r="E197" t="s">
        <v>276</v>
      </c>
      <c r="F197" s="2">
        <v>38147</v>
      </c>
      <c r="G197" t="s">
        <v>380</v>
      </c>
      <c r="H197" s="3">
        <v>411</v>
      </c>
    </row>
    <row r="198" spans="1:8" ht="12.75">
      <c r="A198" t="s">
        <v>300</v>
      </c>
      <c r="B198" t="s">
        <v>283</v>
      </c>
      <c r="C198" s="2">
        <v>34450</v>
      </c>
      <c r="D198" t="s">
        <v>46</v>
      </c>
      <c r="E198" t="s">
        <v>272</v>
      </c>
      <c r="F198" s="2">
        <v>38241</v>
      </c>
      <c r="G198" t="s">
        <v>381</v>
      </c>
      <c r="H198" s="3">
        <v>245</v>
      </c>
    </row>
    <row r="199" spans="1:8" ht="12.75">
      <c r="A199" t="s">
        <v>300</v>
      </c>
      <c r="B199" t="s">
        <v>283</v>
      </c>
      <c r="C199" s="2">
        <v>34450</v>
      </c>
      <c r="D199" t="s">
        <v>46</v>
      </c>
      <c r="E199" t="s">
        <v>267</v>
      </c>
      <c r="F199" s="2">
        <v>38150</v>
      </c>
      <c r="G199" t="s">
        <v>183</v>
      </c>
      <c r="H199" s="3">
        <v>362</v>
      </c>
    </row>
    <row r="200" spans="1:8" ht="13.5" thickBot="1">
      <c r="A200" t="s">
        <v>300</v>
      </c>
      <c r="B200" t="s">
        <v>283</v>
      </c>
      <c r="C200" s="2">
        <v>34450</v>
      </c>
      <c r="D200" t="s">
        <v>46</v>
      </c>
      <c r="E200" t="s">
        <v>277</v>
      </c>
      <c r="F200" s="2">
        <v>38164</v>
      </c>
      <c r="G200" t="s">
        <v>458</v>
      </c>
      <c r="H200" s="3">
        <v>219</v>
      </c>
    </row>
    <row r="201" spans="3:9" ht="12.75">
      <c r="C201" s="2"/>
      <c r="F201" s="2"/>
      <c r="H201" s="5">
        <f>SUM(H195:H200)</f>
        <v>1371</v>
      </c>
      <c r="I201">
        <v>25</v>
      </c>
    </row>
    <row r="203" spans="1:8" ht="12.75">
      <c r="A203" t="s">
        <v>311</v>
      </c>
      <c r="B203" t="s">
        <v>312</v>
      </c>
      <c r="C203" s="2">
        <v>33970</v>
      </c>
      <c r="D203" t="s">
        <v>10</v>
      </c>
      <c r="E203" t="s">
        <v>271</v>
      </c>
      <c r="F203" s="2">
        <v>38241</v>
      </c>
      <c r="G203" t="s">
        <v>43</v>
      </c>
      <c r="H203" s="3">
        <v>458</v>
      </c>
    </row>
    <row r="204" spans="1:8" ht="12.75">
      <c r="A204" t="s">
        <v>311</v>
      </c>
      <c r="B204" t="s">
        <v>312</v>
      </c>
      <c r="C204" s="2">
        <v>33970</v>
      </c>
      <c r="D204" t="s">
        <v>10</v>
      </c>
      <c r="E204" t="s">
        <v>272</v>
      </c>
      <c r="F204" s="2">
        <v>38241</v>
      </c>
      <c r="G204" t="s">
        <v>246</v>
      </c>
      <c r="H204" s="3">
        <v>465</v>
      </c>
    </row>
    <row r="205" spans="1:8" ht="13.5" thickBot="1">
      <c r="A205" t="s">
        <v>311</v>
      </c>
      <c r="B205" t="s">
        <v>312</v>
      </c>
      <c r="C205" s="2">
        <v>33970</v>
      </c>
      <c r="D205" t="s">
        <v>10</v>
      </c>
      <c r="E205" t="s">
        <v>267</v>
      </c>
      <c r="F205" s="2">
        <v>38241</v>
      </c>
      <c r="G205" t="s">
        <v>140</v>
      </c>
      <c r="H205" s="3">
        <v>406</v>
      </c>
    </row>
    <row r="206" spans="3:9" ht="12.75">
      <c r="C206" s="2"/>
      <c r="F206" s="2"/>
      <c r="H206" s="5">
        <f>SUM(H203:H205)</f>
        <v>1329</v>
      </c>
      <c r="I206">
        <v>26</v>
      </c>
    </row>
    <row r="208" spans="1:8" ht="12.75">
      <c r="A208" t="s">
        <v>329</v>
      </c>
      <c r="B208" t="s">
        <v>330</v>
      </c>
      <c r="C208" s="2">
        <v>34393</v>
      </c>
      <c r="D208" t="s">
        <v>46</v>
      </c>
      <c r="E208" t="s">
        <v>266</v>
      </c>
      <c r="F208" s="2">
        <v>38136</v>
      </c>
      <c r="G208" t="s">
        <v>429</v>
      </c>
      <c r="H208" s="3">
        <v>260</v>
      </c>
    </row>
    <row r="209" spans="1:8" ht="12.75">
      <c r="A209" t="s">
        <v>329</v>
      </c>
      <c r="B209" t="s">
        <v>330</v>
      </c>
      <c r="C209" s="2">
        <v>34393</v>
      </c>
      <c r="D209" t="s">
        <v>46</v>
      </c>
      <c r="E209" t="s">
        <v>276</v>
      </c>
      <c r="F209" s="2">
        <v>38164</v>
      </c>
      <c r="G209" t="s">
        <v>7</v>
      </c>
      <c r="H209" s="3">
        <v>664</v>
      </c>
    </row>
    <row r="210" spans="1:8" ht="13.5" thickBot="1">
      <c r="A210" t="s">
        <v>329</v>
      </c>
      <c r="B210" t="s">
        <v>330</v>
      </c>
      <c r="C210" s="2">
        <v>34393</v>
      </c>
      <c r="D210" t="s">
        <v>46</v>
      </c>
      <c r="E210" t="s">
        <v>277</v>
      </c>
      <c r="F210" s="2">
        <v>38164</v>
      </c>
      <c r="G210" t="s">
        <v>430</v>
      </c>
      <c r="H210" s="3">
        <v>379</v>
      </c>
    </row>
    <row r="211" spans="3:9" ht="12.75">
      <c r="C211" s="2"/>
      <c r="F211" s="2"/>
      <c r="H211" s="5">
        <f>SUM(H208:H210)</f>
        <v>1303</v>
      </c>
      <c r="I211">
        <v>27</v>
      </c>
    </row>
    <row r="213" spans="1:8" ht="12.75">
      <c r="A213" t="s">
        <v>315</v>
      </c>
      <c r="B213" t="s">
        <v>283</v>
      </c>
      <c r="C213" s="2">
        <v>34215</v>
      </c>
      <c r="D213" t="s">
        <v>197</v>
      </c>
      <c r="E213" t="s">
        <v>266</v>
      </c>
      <c r="F213" s="2">
        <v>38147</v>
      </c>
      <c r="G213" t="s">
        <v>405</v>
      </c>
      <c r="H213" s="3">
        <v>297</v>
      </c>
    </row>
    <row r="214" spans="1:8" ht="12.75">
      <c r="A214" t="s">
        <v>315</v>
      </c>
      <c r="B214" t="s">
        <v>283</v>
      </c>
      <c r="C214" s="2">
        <v>34215</v>
      </c>
      <c r="D214" t="s">
        <v>197</v>
      </c>
      <c r="E214" t="s">
        <v>276</v>
      </c>
      <c r="F214" s="2">
        <v>38147</v>
      </c>
      <c r="G214" t="s">
        <v>27</v>
      </c>
      <c r="H214" s="3">
        <v>595</v>
      </c>
    </row>
    <row r="215" spans="1:8" ht="13.5" thickBot="1">
      <c r="A215" t="s">
        <v>315</v>
      </c>
      <c r="B215" t="s">
        <v>283</v>
      </c>
      <c r="C215" s="2">
        <v>34215</v>
      </c>
      <c r="D215" t="s">
        <v>197</v>
      </c>
      <c r="E215" t="s">
        <v>277</v>
      </c>
      <c r="F215" s="2">
        <v>38147</v>
      </c>
      <c r="G215" t="s">
        <v>406</v>
      </c>
      <c r="H215" s="3">
        <v>225</v>
      </c>
    </row>
    <row r="216" spans="3:9" ht="12.75">
      <c r="C216" s="2"/>
      <c r="F216" s="2"/>
      <c r="H216" s="5">
        <f>SUM(H213:H215)</f>
        <v>1117</v>
      </c>
      <c r="I216">
        <v>28</v>
      </c>
    </row>
    <row r="218" spans="1:8" ht="12.75">
      <c r="A218" t="s">
        <v>322</v>
      </c>
      <c r="B218" t="s">
        <v>323</v>
      </c>
      <c r="C218" s="2">
        <v>34078</v>
      </c>
      <c r="D218" t="s">
        <v>165</v>
      </c>
      <c r="E218" t="s">
        <v>271</v>
      </c>
      <c r="F218" s="2">
        <v>38241</v>
      </c>
      <c r="G218" t="s">
        <v>152</v>
      </c>
      <c r="H218" s="3">
        <v>347</v>
      </c>
    </row>
    <row r="219" spans="1:8" ht="12.75">
      <c r="A219" t="s">
        <v>322</v>
      </c>
      <c r="B219" t="s">
        <v>323</v>
      </c>
      <c r="C219" s="2">
        <v>34078</v>
      </c>
      <c r="D219" t="s">
        <v>165</v>
      </c>
      <c r="E219" t="s">
        <v>272</v>
      </c>
      <c r="F219" s="2">
        <v>38241</v>
      </c>
      <c r="G219" t="s">
        <v>422</v>
      </c>
      <c r="H219" s="3">
        <v>324</v>
      </c>
    </row>
    <row r="220" spans="1:8" ht="13.5" thickBot="1">
      <c r="A220" t="s">
        <v>322</v>
      </c>
      <c r="B220" t="s">
        <v>323</v>
      </c>
      <c r="C220" s="2">
        <v>34078</v>
      </c>
      <c r="D220" t="s">
        <v>165</v>
      </c>
      <c r="E220" t="s">
        <v>267</v>
      </c>
      <c r="F220" s="2">
        <v>38241</v>
      </c>
      <c r="G220" t="s">
        <v>423</v>
      </c>
      <c r="H220" s="3">
        <v>441</v>
      </c>
    </row>
    <row r="221" spans="3:9" ht="12.75">
      <c r="C221" s="2"/>
      <c r="F221" s="2"/>
      <c r="H221" s="5">
        <f>SUM(H218:H220)</f>
        <v>1112</v>
      </c>
      <c r="I221">
        <v>29</v>
      </c>
    </row>
    <row r="223" spans="1:8" ht="12.75">
      <c r="A223" t="s">
        <v>268</v>
      </c>
      <c r="B223" t="s">
        <v>269</v>
      </c>
      <c r="C223" s="2">
        <v>34335</v>
      </c>
      <c r="D223" t="s">
        <v>10</v>
      </c>
      <c r="E223" t="s">
        <v>271</v>
      </c>
      <c r="F223" s="2">
        <v>38101</v>
      </c>
      <c r="G223" t="s">
        <v>152</v>
      </c>
      <c r="H223" s="3">
        <v>347</v>
      </c>
    </row>
    <row r="224" spans="1:8" ht="12.75">
      <c r="A224" t="s">
        <v>268</v>
      </c>
      <c r="B224" t="s">
        <v>269</v>
      </c>
      <c r="C224" s="2">
        <v>34335</v>
      </c>
      <c r="D224" t="s">
        <v>10</v>
      </c>
      <c r="E224" t="s">
        <v>272</v>
      </c>
      <c r="F224" s="2">
        <v>38101</v>
      </c>
      <c r="G224" t="s">
        <v>339</v>
      </c>
      <c r="H224" s="3">
        <v>397</v>
      </c>
    </row>
    <row r="225" spans="1:8" ht="13.5" thickBot="1">
      <c r="A225" t="s">
        <v>268</v>
      </c>
      <c r="B225" t="s">
        <v>269</v>
      </c>
      <c r="C225" s="2">
        <v>34335</v>
      </c>
      <c r="D225" t="s">
        <v>10</v>
      </c>
      <c r="E225" t="s">
        <v>267</v>
      </c>
      <c r="F225" s="2">
        <v>38101</v>
      </c>
      <c r="G225" t="s">
        <v>340</v>
      </c>
      <c r="H225" s="3">
        <v>367</v>
      </c>
    </row>
    <row r="226" spans="8:9" ht="12.75">
      <c r="H226" s="6">
        <f>SUM(H223:H225)</f>
        <v>1111</v>
      </c>
      <c r="I226">
        <v>30</v>
      </c>
    </row>
    <row r="228" spans="1:8" ht="12.75">
      <c r="A228" t="s">
        <v>123</v>
      </c>
      <c r="B228" t="s">
        <v>298</v>
      </c>
      <c r="C228" s="2">
        <v>34016</v>
      </c>
      <c r="D228" t="s">
        <v>165</v>
      </c>
      <c r="E228" t="s">
        <v>266</v>
      </c>
      <c r="F228" s="2">
        <v>38136</v>
      </c>
      <c r="G228" t="s">
        <v>376</v>
      </c>
      <c r="H228" s="3">
        <v>320</v>
      </c>
    </row>
    <row r="229" spans="1:8" ht="12.75">
      <c r="A229" t="s">
        <v>123</v>
      </c>
      <c r="B229" t="s">
        <v>298</v>
      </c>
      <c r="C229" s="2">
        <v>34016</v>
      </c>
      <c r="D229" t="s">
        <v>165</v>
      </c>
      <c r="E229" t="s">
        <v>276</v>
      </c>
      <c r="F229" s="2">
        <v>38136</v>
      </c>
      <c r="G229" t="s">
        <v>203</v>
      </c>
      <c r="H229" s="3">
        <v>622</v>
      </c>
    </row>
    <row r="230" spans="1:8" ht="13.5" thickBot="1">
      <c r="A230" t="s">
        <v>123</v>
      </c>
      <c r="B230" t="s">
        <v>298</v>
      </c>
      <c r="C230" s="2">
        <v>34016</v>
      </c>
      <c r="D230" t="s">
        <v>165</v>
      </c>
      <c r="E230" t="s">
        <v>277</v>
      </c>
      <c r="F230" s="2">
        <v>38136</v>
      </c>
      <c r="G230" t="s">
        <v>377</v>
      </c>
      <c r="H230" s="3">
        <v>138</v>
      </c>
    </row>
    <row r="231" spans="3:9" ht="12.75">
      <c r="C231" s="2"/>
      <c r="F231" s="2"/>
      <c r="H231" s="5">
        <f>SUM(H228:H230)</f>
        <v>1080</v>
      </c>
      <c r="I231">
        <v>31</v>
      </c>
    </row>
    <row r="233" spans="1:8" ht="12.75">
      <c r="A233" t="s">
        <v>303</v>
      </c>
      <c r="B233" t="s">
        <v>304</v>
      </c>
      <c r="C233" s="2">
        <v>34255</v>
      </c>
      <c r="D233" t="s">
        <v>10</v>
      </c>
      <c r="E233" t="s">
        <v>271</v>
      </c>
      <c r="F233" s="2">
        <v>38101</v>
      </c>
      <c r="G233" t="s">
        <v>57</v>
      </c>
      <c r="H233" s="3">
        <v>274</v>
      </c>
    </row>
    <row r="234" spans="1:8" ht="12.75">
      <c r="A234" t="s">
        <v>303</v>
      </c>
      <c r="B234" t="s">
        <v>304</v>
      </c>
      <c r="C234" s="2">
        <v>34255</v>
      </c>
      <c r="D234" t="s">
        <v>10</v>
      </c>
      <c r="E234" t="s">
        <v>272</v>
      </c>
      <c r="F234" s="2">
        <v>38101</v>
      </c>
      <c r="G234" t="s">
        <v>251</v>
      </c>
      <c r="H234" s="3">
        <v>367</v>
      </c>
    </row>
    <row r="235" spans="1:8" ht="13.5" thickBot="1">
      <c r="A235" t="s">
        <v>303</v>
      </c>
      <c r="B235" t="s">
        <v>304</v>
      </c>
      <c r="C235" s="2">
        <v>34255</v>
      </c>
      <c r="D235" t="s">
        <v>10</v>
      </c>
      <c r="E235" t="s">
        <v>267</v>
      </c>
      <c r="F235" s="2">
        <v>38101</v>
      </c>
      <c r="G235" t="s">
        <v>337</v>
      </c>
      <c r="H235" s="3">
        <v>325</v>
      </c>
    </row>
    <row r="236" spans="3:9" ht="12.75">
      <c r="C236" s="2"/>
      <c r="F236" s="2"/>
      <c r="H236" s="5">
        <f>SUM(H233:H235)</f>
        <v>966</v>
      </c>
      <c r="I236">
        <v>32</v>
      </c>
    </row>
    <row r="238" spans="1:8" ht="12.75">
      <c r="A238" t="s">
        <v>328</v>
      </c>
      <c r="B238" t="s">
        <v>291</v>
      </c>
      <c r="C238" s="2">
        <v>34642</v>
      </c>
      <c r="D238" t="s">
        <v>60</v>
      </c>
      <c r="E238" t="s">
        <v>266</v>
      </c>
      <c r="F238" s="2">
        <v>38136</v>
      </c>
      <c r="G238" t="s">
        <v>427</v>
      </c>
      <c r="H238" s="3">
        <v>287</v>
      </c>
    </row>
    <row r="239" spans="1:8" ht="12.75">
      <c r="A239" t="s">
        <v>328</v>
      </c>
      <c r="B239" t="s">
        <v>291</v>
      </c>
      <c r="C239" s="2">
        <v>34642</v>
      </c>
      <c r="D239" t="s">
        <v>60</v>
      </c>
      <c r="E239" t="s">
        <v>276</v>
      </c>
      <c r="F239" s="2">
        <v>38136</v>
      </c>
      <c r="G239" t="s">
        <v>353</v>
      </c>
      <c r="H239" s="3">
        <v>554</v>
      </c>
    </row>
    <row r="240" spans="1:8" ht="13.5" thickBot="1">
      <c r="A240" t="s">
        <v>328</v>
      </c>
      <c r="B240" t="s">
        <v>291</v>
      </c>
      <c r="C240" s="2">
        <v>34642</v>
      </c>
      <c r="D240" t="s">
        <v>60</v>
      </c>
      <c r="E240" t="s">
        <v>277</v>
      </c>
      <c r="F240" s="2">
        <v>38136</v>
      </c>
      <c r="G240" t="s">
        <v>428</v>
      </c>
      <c r="H240" s="3">
        <v>122</v>
      </c>
    </row>
    <row r="241" spans="3:9" ht="12.75">
      <c r="C241" s="2"/>
      <c r="F241" s="2"/>
      <c r="H241" s="5">
        <f>SUM(H238:H240)</f>
        <v>963</v>
      </c>
      <c r="I241">
        <v>33</v>
      </c>
    </row>
    <row r="243" spans="1:8" ht="12.75">
      <c r="A243" t="s">
        <v>334</v>
      </c>
      <c r="B243" t="s">
        <v>312</v>
      </c>
      <c r="C243" s="2">
        <v>34320</v>
      </c>
      <c r="D243" t="s">
        <v>197</v>
      </c>
      <c r="E243" t="s">
        <v>266</v>
      </c>
      <c r="F243" s="2">
        <v>38147</v>
      </c>
      <c r="G243" t="s">
        <v>436</v>
      </c>
      <c r="H243" s="3">
        <v>63</v>
      </c>
    </row>
    <row r="244" spans="1:8" ht="12.75">
      <c r="A244" t="s">
        <v>334</v>
      </c>
      <c r="B244" t="s">
        <v>312</v>
      </c>
      <c r="C244" s="2">
        <v>34320</v>
      </c>
      <c r="D244" t="s">
        <v>197</v>
      </c>
      <c r="E244" t="s">
        <v>276</v>
      </c>
      <c r="F244" s="2">
        <v>38147</v>
      </c>
      <c r="G244" t="s">
        <v>353</v>
      </c>
      <c r="H244" s="3">
        <v>554</v>
      </c>
    </row>
    <row r="245" spans="1:8" ht="13.5" thickBot="1">
      <c r="A245" t="s">
        <v>334</v>
      </c>
      <c r="B245" t="s">
        <v>312</v>
      </c>
      <c r="C245" s="2">
        <v>34320</v>
      </c>
      <c r="D245" t="s">
        <v>197</v>
      </c>
      <c r="E245" t="s">
        <v>277</v>
      </c>
      <c r="F245" s="2">
        <v>38147</v>
      </c>
      <c r="G245" t="s">
        <v>437</v>
      </c>
      <c r="H245" s="3">
        <v>335</v>
      </c>
    </row>
    <row r="246" spans="8:9" ht="12.75">
      <c r="H246" s="6">
        <f>SUM(H243:H245)</f>
        <v>952</v>
      </c>
      <c r="I246">
        <v>34</v>
      </c>
    </row>
    <row r="248" spans="1:8" ht="12.75">
      <c r="A248" t="s">
        <v>294</v>
      </c>
      <c r="B248" t="s">
        <v>295</v>
      </c>
      <c r="C248" s="2">
        <v>34166</v>
      </c>
      <c r="D248" t="s">
        <v>10</v>
      </c>
      <c r="E248" t="s">
        <v>266</v>
      </c>
      <c r="F248" s="2">
        <v>38136</v>
      </c>
      <c r="G248" t="s">
        <v>370</v>
      </c>
      <c r="H248" s="3">
        <v>296</v>
      </c>
    </row>
    <row r="249" spans="1:8" ht="12.75">
      <c r="A249" t="s">
        <v>294</v>
      </c>
      <c r="B249" t="s">
        <v>295</v>
      </c>
      <c r="C249" s="2">
        <v>34166</v>
      </c>
      <c r="D249" t="s">
        <v>10</v>
      </c>
      <c r="E249" t="s">
        <v>276</v>
      </c>
      <c r="F249" s="2">
        <v>38136</v>
      </c>
      <c r="G249" t="s">
        <v>371</v>
      </c>
      <c r="H249" s="3">
        <v>231</v>
      </c>
    </row>
    <row r="250" spans="1:8" ht="13.5" thickBot="1">
      <c r="A250" t="s">
        <v>294</v>
      </c>
      <c r="B250" t="s">
        <v>295</v>
      </c>
      <c r="C250" s="2">
        <v>34166</v>
      </c>
      <c r="D250" t="s">
        <v>10</v>
      </c>
      <c r="E250" t="s">
        <v>277</v>
      </c>
      <c r="F250" s="2">
        <v>38136</v>
      </c>
      <c r="G250" t="s">
        <v>372</v>
      </c>
      <c r="H250" s="3">
        <v>308</v>
      </c>
    </row>
    <row r="251" spans="3:9" ht="12.75">
      <c r="C251" s="2"/>
      <c r="F251" s="2"/>
      <c r="H251" s="5">
        <f>SUM(H248:H250)</f>
        <v>835</v>
      </c>
      <c r="I251">
        <v>35</v>
      </c>
    </row>
    <row r="253" spans="1:8" ht="12.75">
      <c r="A253" t="s">
        <v>326</v>
      </c>
      <c r="B253" t="s">
        <v>327</v>
      </c>
      <c r="C253" s="2">
        <v>34333</v>
      </c>
      <c r="D253" t="s">
        <v>38</v>
      </c>
      <c r="E253" t="s">
        <v>266</v>
      </c>
      <c r="F253" s="2">
        <v>38108</v>
      </c>
      <c r="G253" t="s">
        <v>425</v>
      </c>
      <c r="H253" s="3">
        <v>529</v>
      </c>
    </row>
    <row r="254" spans="1:9" ht="13.5" thickBot="1">
      <c r="A254" t="s">
        <v>326</v>
      </c>
      <c r="B254" t="s">
        <v>327</v>
      </c>
      <c r="C254" s="2">
        <v>34333</v>
      </c>
      <c r="D254" t="s">
        <v>38</v>
      </c>
      <c r="E254" t="s">
        <v>267</v>
      </c>
      <c r="F254" s="2">
        <v>38108</v>
      </c>
      <c r="G254" t="s">
        <v>426</v>
      </c>
      <c r="H254" s="3">
        <v>305</v>
      </c>
      <c r="I254">
        <v>36</v>
      </c>
    </row>
    <row r="255" spans="3:8" ht="12.75">
      <c r="C255" s="2"/>
      <c r="F255" s="2"/>
      <c r="H255" s="5">
        <f>SUM(H253:H254)</f>
        <v>834</v>
      </c>
    </row>
    <row r="256" spans="3:8" ht="12.75">
      <c r="C256" s="2"/>
      <c r="F256" s="2"/>
      <c r="H256" s="3"/>
    </row>
    <row r="257" spans="1:8" ht="12.75">
      <c r="A257" t="s">
        <v>331</v>
      </c>
      <c r="B257" t="s">
        <v>269</v>
      </c>
      <c r="C257" s="2">
        <v>33970</v>
      </c>
      <c r="D257" t="s">
        <v>46</v>
      </c>
      <c r="E257" t="s">
        <v>277</v>
      </c>
      <c r="F257" s="2">
        <v>38255</v>
      </c>
      <c r="G257" t="s">
        <v>457</v>
      </c>
      <c r="H257" s="3">
        <v>272</v>
      </c>
    </row>
    <row r="258" spans="1:8" ht="13.5" thickBot="1">
      <c r="A258" t="s">
        <v>331</v>
      </c>
      <c r="B258" t="s">
        <v>269</v>
      </c>
      <c r="C258" s="2">
        <v>33970</v>
      </c>
      <c r="D258" t="s">
        <v>46</v>
      </c>
      <c r="E258" t="s">
        <v>267</v>
      </c>
      <c r="F258" s="2">
        <v>38101</v>
      </c>
      <c r="G258" t="s">
        <v>431</v>
      </c>
      <c r="H258" s="3">
        <v>561</v>
      </c>
    </row>
    <row r="259" spans="3:9" ht="12.75">
      <c r="C259" s="2"/>
      <c r="F259" s="2"/>
      <c r="H259" s="5">
        <f>SUM(H257:H258)</f>
        <v>833</v>
      </c>
      <c r="I259">
        <v>37</v>
      </c>
    </row>
    <row r="261" spans="1:8" ht="12.75">
      <c r="A261" t="s">
        <v>441</v>
      </c>
      <c r="B261" t="s">
        <v>297</v>
      </c>
      <c r="C261" s="3">
        <v>1993</v>
      </c>
      <c r="D261" t="s">
        <v>46</v>
      </c>
      <c r="E261" t="s">
        <v>266</v>
      </c>
      <c r="F261" s="2">
        <v>38255</v>
      </c>
      <c r="G261" s="7">
        <v>0.11952546296296296</v>
      </c>
      <c r="H261">
        <v>0</v>
      </c>
    </row>
    <row r="262" spans="1:8" ht="12.75">
      <c r="A262" t="s">
        <v>441</v>
      </c>
      <c r="B262" t="s">
        <v>297</v>
      </c>
      <c r="C262" s="3">
        <v>1993</v>
      </c>
      <c r="D262" t="s">
        <v>46</v>
      </c>
      <c r="E262" t="s">
        <v>276</v>
      </c>
      <c r="F262" s="2">
        <v>38255</v>
      </c>
      <c r="G262" t="s">
        <v>443</v>
      </c>
      <c r="H262">
        <v>325</v>
      </c>
    </row>
    <row r="263" spans="1:8" ht="13.5" thickBot="1">
      <c r="A263" t="s">
        <v>441</v>
      </c>
      <c r="B263" t="s">
        <v>297</v>
      </c>
      <c r="C263" s="3">
        <v>1993</v>
      </c>
      <c r="D263" t="s">
        <v>46</v>
      </c>
      <c r="E263" t="s">
        <v>277</v>
      </c>
      <c r="F263" s="2">
        <v>38255</v>
      </c>
      <c r="G263" t="s">
        <v>454</v>
      </c>
      <c r="H263" s="3">
        <v>464</v>
      </c>
    </row>
    <row r="264" spans="3:9" ht="12.75">
      <c r="C264" s="2"/>
      <c r="F264" s="2"/>
      <c r="H264" s="5">
        <f>SUM(H261:H263)</f>
        <v>789</v>
      </c>
      <c r="I264">
        <v>38</v>
      </c>
    </row>
    <row r="266" spans="1:8" ht="12.75">
      <c r="A266" t="s">
        <v>440</v>
      </c>
      <c r="B266" t="s">
        <v>281</v>
      </c>
      <c r="C266" s="3">
        <v>1993</v>
      </c>
      <c r="D266" t="s">
        <v>46</v>
      </c>
      <c r="E266" t="s">
        <v>266</v>
      </c>
      <c r="F266" s="2">
        <v>38255</v>
      </c>
      <c r="G266" s="7">
        <v>0.1063425925925926</v>
      </c>
      <c r="H266" s="9">
        <v>185</v>
      </c>
    </row>
    <row r="267" spans="1:8" ht="12.75">
      <c r="A267" t="s">
        <v>440</v>
      </c>
      <c r="B267" t="s">
        <v>281</v>
      </c>
      <c r="C267" s="3">
        <v>1993</v>
      </c>
      <c r="D267" t="s">
        <v>46</v>
      </c>
      <c r="E267" t="s">
        <v>276</v>
      </c>
      <c r="F267" s="2">
        <v>38255</v>
      </c>
      <c r="G267" s="4">
        <v>0.5840277777777778</v>
      </c>
      <c r="H267" s="9">
        <v>301</v>
      </c>
    </row>
    <row r="268" spans="1:8" ht="13.5" thickBot="1">
      <c r="A268" t="s">
        <v>440</v>
      </c>
      <c r="B268" t="s">
        <v>281</v>
      </c>
      <c r="C268" s="3">
        <v>1993</v>
      </c>
      <c r="D268" t="s">
        <v>46</v>
      </c>
      <c r="E268" t="s">
        <v>277</v>
      </c>
      <c r="F268" s="2">
        <v>38255</v>
      </c>
      <c r="G268" t="s">
        <v>459</v>
      </c>
      <c r="H268" s="9">
        <v>193</v>
      </c>
    </row>
    <row r="269" spans="3:9" ht="12.75">
      <c r="C269" s="2"/>
      <c r="F269" s="2"/>
      <c r="H269" s="5">
        <f>SUM(H266:H268)</f>
        <v>679</v>
      </c>
      <c r="I269">
        <v>39</v>
      </c>
    </row>
    <row r="271" spans="1:9" ht="12.75">
      <c r="A271" t="s">
        <v>282</v>
      </c>
      <c r="B271" t="s">
        <v>283</v>
      </c>
      <c r="C271" s="2">
        <v>33970</v>
      </c>
      <c r="D271" t="s">
        <v>38</v>
      </c>
      <c r="E271" t="s">
        <v>266</v>
      </c>
      <c r="F271" s="2">
        <v>38108</v>
      </c>
      <c r="G271" t="s">
        <v>169</v>
      </c>
      <c r="H271" s="3">
        <v>644</v>
      </c>
      <c r="I271">
        <v>40</v>
      </c>
    </row>
    <row r="273" spans="1:8" ht="12.75">
      <c r="A273" t="s">
        <v>284</v>
      </c>
      <c r="B273" t="s">
        <v>279</v>
      </c>
      <c r="C273" s="2">
        <v>34068</v>
      </c>
      <c r="D273" t="s">
        <v>46</v>
      </c>
      <c r="E273" t="s">
        <v>271</v>
      </c>
      <c r="F273" s="2">
        <v>38241</v>
      </c>
      <c r="G273" t="s">
        <v>203</v>
      </c>
      <c r="H273" s="3">
        <v>134</v>
      </c>
    </row>
    <row r="274" spans="1:8" ht="12.75">
      <c r="A274" t="s">
        <v>284</v>
      </c>
      <c r="B274" t="s">
        <v>279</v>
      </c>
      <c r="C274" s="2">
        <v>34068</v>
      </c>
      <c r="D274" t="s">
        <v>46</v>
      </c>
      <c r="E274" t="s">
        <v>272</v>
      </c>
      <c r="F274" s="2">
        <v>38241</v>
      </c>
      <c r="G274" t="s">
        <v>351</v>
      </c>
      <c r="H274" s="3">
        <v>225</v>
      </c>
    </row>
    <row r="275" spans="1:8" ht="13.5" thickBot="1">
      <c r="A275" t="s">
        <v>284</v>
      </c>
      <c r="B275" t="s">
        <v>279</v>
      </c>
      <c r="C275" s="2">
        <v>34068</v>
      </c>
      <c r="D275" t="s">
        <v>46</v>
      </c>
      <c r="E275" t="s">
        <v>267</v>
      </c>
      <c r="F275" s="2">
        <v>38241</v>
      </c>
      <c r="G275" t="s">
        <v>352</v>
      </c>
      <c r="H275" s="3">
        <v>259</v>
      </c>
    </row>
    <row r="276" spans="3:9" ht="12.75">
      <c r="C276" s="2"/>
      <c r="F276" s="2"/>
      <c r="H276" s="5">
        <f>SUM(H273:H275)</f>
        <v>618</v>
      </c>
      <c r="I276">
        <v>41</v>
      </c>
    </row>
    <row r="278" spans="1:8" ht="12.75">
      <c r="A278" t="s">
        <v>299</v>
      </c>
      <c r="B278" t="s">
        <v>281</v>
      </c>
      <c r="C278" s="2">
        <v>34112</v>
      </c>
      <c r="D278" t="s">
        <v>60</v>
      </c>
      <c r="E278" t="s">
        <v>266</v>
      </c>
      <c r="F278" s="2">
        <v>38108</v>
      </c>
      <c r="G278" t="s">
        <v>378</v>
      </c>
      <c r="H278" s="3">
        <v>218</v>
      </c>
    </row>
    <row r="279" spans="1:8" ht="13.5" thickBot="1">
      <c r="A279" t="s">
        <v>299</v>
      </c>
      <c r="B279" t="s">
        <v>281</v>
      </c>
      <c r="C279" s="2">
        <v>34112</v>
      </c>
      <c r="D279" t="s">
        <v>60</v>
      </c>
      <c r="E279" t="s">
        <v>267</v>
      </c>
      <c r="F279" s="2">
        <v>38108</v>
      </c>
      <c r="G279" t="s">
        <v>83</v>
      </c>
      <c r="H279" s="3">
        <v>342</v>
      </c>
    </row>
    <row r="280" spans="3:9" ht="12.75">
      <c r="C280" s="2"/>
      <c r="F280" s="2"/>
      <c r="H280" s="5">
        <f>SUM(H278:H279)</f>
        <v>560</v>
      </c>
      <c r="I280">
        <v>42</v>
      </c>
    </row>
    <row r="282" spans="1:9" ht="12.75">
      <c r="A282" t="s">
        <v>280</v>
      </c>
      <c r="B282" t="s">
        <v>281</v>
      </c>
      <c r="C282" s="2">
        <v>33970</v>
      </c>
      <c r="D282" t="s">
        <v>38</v>
      </c>
      <c r="E282" t="s">
        <v>267</v>
      </c>
      <c r="F282" s="2">
        <v>38108</v>
      </c>
      <c r="G282" t="s">
        <v>350</v>
      </c>
      <c r="H282" s="3">
        <v>299</v>
      </c>
      <c r="I282">
        <v>43</v>
      </c>
    </row>
    <row r="284" spans="1:8" ht="12.75">
      <c r="A284" t="s">
        <v>444</v>
      </c>
      <c r="B284" t="s">
        <v>281</v>
      </c>
      <c r="C284" s="3">
        <v>1993</v>
      </c>
      <c r="D284" t="s">
        <v>46</v>
      </c>
      <c r="E284" t="s">
        <v>266</v>
      </c>
      <c r="F284" s="2">
        <v>38255</v>
      </c>
      <c r="G284" t="s">
        <v>445</v>
      </c>
      <c r="H284" s="9">
        <v>0</v>
      </c>
    </row>
    <row r="285" spans="1:8" ht="12.75">
      <c r="A285" t="s">
        <v>444</v>
      </c>
      <c r="B285" t="s">
        <v>281</v>
      </c>
      <c r="C285" s="3">
        <v>1993</v>
      </c>
      <c r="D285" t="s">
        <v>46</v>
      </c>
      <c r="E285" t="s">
        <v>276</v>
      </c>
      <c r="F285" s="2">
        <v>38255</v>
      </c>
      <c r="G285" t="s">
        <v>446</v>
      </c>
      <c r="H285" s="9">
        <v>132</v>
      </c>
    </row>
    <row r="286" spans="1:8" ht="13.5" thickBot="1">
      <c r="A286" t="s">
        <v>444</v>
      </c>
      <c r="B286" t="s">
        <v>281</v>
      </c>
      <c r="C286" s="3">
        <v>1993</v>
      </c>
      <c r="D286" t="s">
        <v>46</v>
      </c>
      <c r="E286" t="s">
        <v>277</v>
      </c>
      <c r="F286" s="2">
        <v>38255</v>
      </c>
      <c r="G286" t="s">
        <v>460</v>
      </c>
      <c r="H286" s="8">
        <v>89</v>
      </c>
    </row>
    <row r="287" spans="3:9" ht="12.75">
      <c r="C287" s="2"/>
      <c r="F287" s="2"/>
      <c r="H287" s="5">
        <f>SUM(H284:H286)</f>
        <v>221</v>
      </c>
      <c r="I287">
        <v>44</v>
      </c>
    </row>
    <row r="289" spans="1:8" ht="12.75">
      <c r="A289" t="s">
        <v>290</v>
      </c>
      <c r="B289" t="s">
        <v>291</v>
      </c>
      <c r="C289" s="2">
        <v>34622</v>
      </c>
      <c r="D289" t="s">
        <v>165</v>
      </c>
      <c r="E289" t="s">
        <v>276</v>
      </c>
      <c r="F289" s="2">
        <v>38136</v>
      </c>
      <c r="G289" t="s">
        <v>366</v>
      </c>
      <c r="H289" s="3">
        <v>0</v>
      </c>
    </row>
    <row r="290" spans="1:8" ht="13.5" thickBot="1">
      <c r="A290" t="s">
        <v>290</v>
      </c>
      <c r="B290" t="s">
        <v>291</v>
      </c>
      <c r="C290" s="2">
        <v>34622</v>
      </c>
      <c r="D290" t="s">
        <v>165</v>
      </c>
      <c r="E290" t="s">
        <v>277</v>
      </c>
      <c r="F290" s="2">
        <v>38136</v>
      </c>
      <c r="G290" t="s">
        <v>367</v>
      </c>
      <c r="H290" s="3">
        <v>193</v>
      </c>
    </row>
    <row r="291" spans="3:9" ht="12.75">
      <c r="C291" s="2"/>
      <c r="F291" s="2"/>
      <c r="H291" s="5">
        <f>SUM(H289:H290)</f>
        <v>193</v>
      </c>
      <c r="I291">
        <v>45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r:id="rId1"/>
  <headerFooter alignWithMargins="0">
    <oddHeader>&amp;C&amp;14TROFEO DEL PRESIDENTE 2004&amp;10
GRADUATORIE ESORDIENTI FEMMINILE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Michele</dc:creator>
  <cp:keywords/>
  <dc:description/>
  <cp:lastModifiedBy>Strati</cp:lastModifiedBy>
  <cp:lastPrinted>2004-09-27T19:58:06Z</cp:lastPrinted>
  <dcterms:created xsi:type="dcterms:W3CDTF">2004-09-20T09:23:54Z</dcterms:created>
  <dcterms:modified xsi:type="dcterms:W3CDTF">2004-10-04T10:11:09Z</dcterms:modified>
  <cp:category/>
  <cp:version/>
  <cp:contentType/>
  <cp:contentStatus/>
</cp:coreProperties>
</file>